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 tabRatio="642" activeTab="6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  <sheet name="Лист1" sheetId="11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'10 кл.'!$B$6:$K$29</definedName>
    <definedName name="_xlnm._FilterDatabase" localSheetId="6" hidden="1">'11 кл.'!$B$6:$K$27</definedName>
    <definedName name="_xlnm._FilterDatabase" localSheetId="0" hidden="1">'5 кл. '!$B$6:$J$27</definedName>
    <definedName name="_xlnm._FilterDatabase" localSheetId="1" hidden="1">'6 кл.'!$B$6:$K$13</definedName>
    <definedName name="_xlnm._FilterDatabase" localSheetId="2" hidden="1">'7 кл.'!$B$6:$K$34</definedName>
    <definedName name="_xlnm._FilterDatabase" localSheetId="3" hidden="1">'8 кл.'!$B$6:$K$78</definedName>
    <definedName name="_xlnm._FilterDatabase" localSheetId="4" hidden="1">'9 кл.'!$B$6:$K$81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H42" i="7" l="1"/>
  <c r="J42" i="7" s="1"/>
  <c r="H44" i="7"/>
  <c r="J44" i="7" s="1"/>
  <c r="H47" i="7"/>
  <c r="J47" i="7" s="1"/>
  <c r="H54" i="7"/>
  <c r="J54" i="7" s="1"/>
  <c r="H55" i="7"/>
  <c r="J55" i="7" s="1"/>
  <c r="H57" i="7"/>
  <c r="J57" i="7" s="1"/>
  <c r="H62" i="7"/>
  <c r="J62" i="7" s="1"/>
  <c r="H63" i="7"/>
  <c r="J63" i="7" s="1"/>
  <c r="H66" i="7"/>
  <c r="J66" i="7" s="1"/>
  <c r="H68" i="7"/>
  <c r="J68" i="7" s="1"/>
  <c r="H69" i="7"/>
  <c r="J69" i="7" s="1"/>
  <c r="H70" i="7"/>
  <c r="J70" i="7" s="1"/>
  <c r="H27" i="6"/>
  <c r="J27" i="6" s="1"/>
  <c r="H68" i="6"/>
  <c r="J68" i="6" s="1"/>
  <c r="H47" i="6"/>
  <c r="J47" i="6" s="1"/>
  <c r="H51" i="6"/>
  <c r="J51" i="6" s="1"/>
  <c r="H62" i="6"/>
  <c r="J62" i="6" s="1"/>
  <c r="H20" i="6"/>
  <c r="J20" i="6" s="1"/>
  <c r="H11" i="6"/>
  <c r="J11" i="6" s="1"/>
  <c r="H15" i="6"/>
  <c r="J15" i="6" s="1"/>
  <c r="H26" i="6"/>
  <c r="J26" i="6" s="1"/>
  <c r="H28" i="6"/>
  <c r="J28" i="6" s="1"/>
  <c r="H60" i="6"/>
  <c r="J60" i="6" s="1"/>
  <c r="H35" i="6"/>
  <c r="J35" i="6" s="1"/>
  <c r="H13" i="6"/>
  <c r="J13" i="6" s="1"/>
  <c r="H36" i="6"/>
  <c r="J36" i="6" s="1"/>
  <c r="H41" i="6"/>
  <c r="J41" i="6" s="1"/>
  <c r="H19" i="6"/>
  <c r="J19" i="6" s="1"/>
  <c r="H21" i="6"/>
  <c r="J21" i="6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55" i="3"/>
  <c r="J55" i="3" s="1"/>
  <c r="H56" i="3"/>
  <c r="J56" i="3" s="1"/>
  <c r="H57" i="3"/>
  <c r="J57" i="3" s="1"/>
  <c r="H58" i="3"/>
  <c r="J58" i="3" s="1"/>
  <c r="H59" i="3"/>
  <c r="J59" i="3" s="1"/>
  <c r="H60" i="3"/>
  <c r="J60" i="3" s="1"/>
  <c r="H61" i="3"/>
  <c r="J61" i="3" s="1"/>
  <c r="H62" i="3"/>
  <c r="J62" i="3" s="1"/>
  <c r="H63" i="3"/>
  <c r="J63" i="3" s="1"/>
  <c r="H64" i="3"/>
  <c r="J64" i="3" s="1"/>
  <c r="H65" i="3"/>
  <c r="J65" i="3" s="1"/>
  <c r="H66" i="3"/>
  <c r="J66" i="3" s="1"/>
  <c r="H67" i="3"/>
  <c r="J67" i="3" s="1"/>
  <c r="H68" i="3"/>
  <c r="J68" i="3" s="1"/>
  <c r="H33" i="9"/>
  <c r="J33" i="9" s="1"/>
  <c r="H32" i="9"/>
  <c r="J32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H25" i="9"/>
  <c r="J25" i="9" s="1"/>
  <c r="H24" i="9"/>
  <c r="J24" i="9" s="1"/>
  <c r="H23" i="9"/>
  <c r="J23" i="9" s="1"/>
  <c r="H22" i="9"/>
  <c r="J22" i="9" s="1"/>
  <c r="H21" i="9"/>
  <c r="J21" i="9" s="1"/>
  <c r="H20" i="9"/>
  <c r="J20" i="9" s="1"/>
  <c r="H19" i="9"/>
  <c r="J19" i="9" s="1"/>
  <c r="H18" i="9"/>
  <c r="J18" i="9" s="1"/>
  <c r="H17" i="9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44" i="8"/>
  <c r="J44" i="8" s="1"/>
  <c r="H43" i="8"/>
  <c r="J43" i="8" s="1"/>
  <c r="H42" i="8"/>
  <c r="J42" i="8" s="1"/>
  <c r="H41" i="8"/>
  <c r="J41" i="8" s="1"/>
  <c r="H40" i="8"/>
  <c r="J40" i="8" s="1"/>
  <c r="H39" i="8"/>
  <c r="J39" i="8" s="1"/>
  <c r="H38" i="8"/>
  <c r="J38" i="8" s="1"/>
  <c r="H37" i="8"/>
  <c r="J37" i="8" s="1"/>
  <c r="H36" i="8"/>
  <c r="J36" i="8" s="1"/>
  <c r="H35" i="8"/>
  <c r="J35" i="8" s="1"/>
  <c r="H34" i="8"/>
  <c r="J34" i="8" s="1"/>
  <c r="H33" i="8"/>
  <c r="J33" i="8" s="1"/>
  <c r="H32" i="8"/>
  <c r="J32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41" i="7"/>
  <c r="J41" i="7" s="1"/>
  <c r="H40" i="7"/>
  <c r="J40" i="7" s="1"/>
  <c r="H39" i="7"/>
  <c r="J39" i="7" s="1"/>
  <c r="H37" i="7"/>
  <c r="J37" i="7" s="1"/>
  <c r="H29" i="7"/>
  <c r="J29" i="7" s="1"/>
  <c r="H26" i="7"/>
  <c r="J26" i="7" s="1"/>
  <c r="H19" i="7"/>
  <c r="J19" i="7" s="1"/>
  <c r="H17" i="7"/>
  <c r="J17" i="7" s="1"/>
  <c r="H16" i="7"/>
  <c r="J16" i="7" s="1"/>
  <c r="H14" i="7"/>
  <c r="J14" i="7" s="1"/>
  <c r="H13" i="7"/>
  <c r="J13" i="7" s="1"/>
  <c r="H81" i="7"/>
  <c r="J81" i="7" s="1"/>
  <c r="H80" i="7"/>
  <c r="J80" i="7" s="1"/>
  <c r="H79" i="7"/>
  <c r="J79" i="7" s="1"/>
  <c r="H78" i="7"/>
  <c r="J78" i="7" s="1"/>
  <c r="H76" i="7"/>
  <c r="J76" i="7" s="1"/>
  <c r="H75" i="7"/>
  <c r="J75" i="7" s="1"/>
  <c r="H73" i="7"/>
  <c r="J73" i="7" s="1"/>
  <c r="H72" i="7"/>
  <c r="J72" i="7" s="1"/>
  <c r="H71" i="7"/>
  <c r="J71" i="7" s="1"/>
  <c r="H67" i="7"/>
  <c r="J67" i="7" s="1"/>
  <c r="H64" i="7"/>
  <c r="J64" i="7" s="1"/>
  <c r="H61" i="7"/>
  <c r="J61" i="7" s="1"/>
  <c r="H60" i="7"/>
  <c r="J60" i="7" s="1"/>
  <c r="H59" i="7"/>
  <c r="J59" i="7" s="1"/>
  <c r="H53" i="7"/>
  <c r="J53" i="7" s="1"/>
  <c r="H52" i="7"/>
  <c r="J52" i="7" s="1"/>
  <c r="H51" i="7"/>
  <c r="J51" i="7" s="1"/>
  <c r="H50" i="7"/>
  <c r="J50" i="7" s="1"/>
  <c r="H46" i="7"/>
  <c r="J46" i="7" s="1"/>
  <c r="H43" i="7"/>
  <c r="J43" i="7" s="1"/>
  <c r="H38" i="7"/>
  <c r="J38" i="7" s="1"/>
  <c r="H32" i="7"/>
  <c r="J32" i="7" s="1"/>
  <c r="H31" i="7"/>
  <c r="J31" i="7" s="1"/>
  <c r="H30" i="7"/>
  <c r="J30" i="7" s="1"/>
  <c r="H27" i="7"/>
  <c r="J27" i="7" s="1"/>
  <c r="H20" i="7"/>
  <c r="J20" i="7" s="1"/>
  <c r="H15" i="7"/>
  <c r="J15" i="7" s="1"/>
  <c r="H11" i="7"/>
  <c r="J11" i="7" s="1"/>
  <c r="H77" i="7"/>
  <c r="J77" i="7" s="1"/>
  <c r="H74" i="7"/>
  <c r="J74" i="7" s="1"/>
  <c r="H65" i="7"/>
  <c r="J65" i="7" s="1"/>
  <c r="H58" i="7"/>
  <c r="J58" i="7" s="1"/>
  <c r="H56" i="7"/>
  <c r="J56" i="7" s="1"/>
  <c r="H49" i="7"/>
  <c r="J49" i="7" s="1"/>
  <c r="H48" i="7"/>
  <c r="J48" i="7" s="1"/>
  <c r="H45" i="7"/>
  <c r="J45" i="7" s="1"/>
  <c r="H36" i="7"/>
  <c r="J36" i="7" s="1"/>
  <c r="H35" i="7"/>
  <c r="J35" i="7" s="1"/>
  <c r="H34" i="7"/>
  <c r="J34" i="7" s="1"/>
  <c r="H33" i="7"/>
  <c r="J33" i="7" s="1"/>
  <c r="H28" i="7"/>
  <c r="J28" i="7" s="1"/>
  <c r="H25" i="7"/>
  <c r="J25" i="7" s="1"/>
  <c r="H24" i="7"/>
  <c r="J24" i="7" s="1"/>
  <c r="H23" i="7"/>
  <c r="J23" i="7" s="1"/>
  <c r="H22" i="7"/>
  <c r="J22" i="7" s="1"/>
  <c r="H21" i="7"/>
  <c r="J21" i="7" s="1"/>
  <c r="H18" i="7"/>
  <c r="J18" i="7" s="1"/>
  <c r="H12" i="7"/>
  <c r="J12" i="7" s="1"/>
  <c r="H10" i="7"/>
  <c r="J10" i="7" s="1"/>
  <c r="H9" i="7"/>
  <c r="J9" i="7" s="1"/>
  <c r="H8" i="7"/>
  <c r="J8" i="7" s="1"/>
  <c r="H7" i="7"/>
  <c r="J7" i="7" s="1"/>
  <c r="H59" i="6"/>
  <c r="J59" i="6" s="1"/>
  <c r="H67" i="6"/>
  <c r="J67" i="6" s="1"/>
  <c r="H8" i="6"/>
  <c r="J8" i="6" s="1"/>
  <c r="H40" i="6"/>
  <c r="J40" i="6" s="1"/>
  <c r="H45" i="6"/>
  <c r="J45" i="6" s="1"/>
  <c r="H58" i="6"/>
  <c r="J58" i="6" s="1"/>
  <c r="H17" i="6"/>
  <c r="J17" i="6" s="1"/>
  <c r="H16" i="6"/>
  <c r="J16" i="6" s="1"/>
  <c r="H25" i="6"/>
  <c r="J25" i="6" s="1"/>
  <c r="H70" i="6"/>
  <c r="J70" i="6" s="1"/>
  <c r="H34" i="6"/>
  <c r="J34" i="6" s="1"/>
  <c r="H63" i="6"/>
  <c r="J63" i="6" s="1"/>
  <c r="H74" i="6"/>
  <c r="J74" i="6" s="1"/>
  <c r="H31" i="6"/>
  <c r="J31" i="6" s="1"/>
  <c r="H56" i="6"/>
  <c r="J56" i="6" s="1"/>
  <c r="H24" i="6"/>
  <c r="J24" i="6" s="1"/>
  <c r="H69" i="6"/>
  <c r="J69" i="6" s="1"/>
  <c r="H54" i="6"/>
  <c r="J54" i="6" s="1"/>
  <c r="H12" i="6"/>
  <c r="J12" i="6" s="1"/>
  <c r="H10" i="6"/>
  <c r="J10" i="6" s="1"/>
  <c r="H77" i="6"/>
  <c r="J77" i="6" s="1"/>
  <c r="H55" i="6"/>
  <c r="J55" i="6" s="1"/>
  <c r="H38" i="6"/>
  <c r="J38" i="6" s="1"/>
  <c r="H32" i="6"/>
  <c r="J32" i="6" s="1"/>
  <c r="H23" i="6"/>
  <c r="J23" i="6" s="1"/>
  <c r="H72" i="6"/>
  <c r="J72" i="6" s="1"/>
  <c r="H78" i="6"/>
  <c r="J78" i="6" s="1"/>
  <c r="H39" i="6"/>
  <c r="J39" i="6" s="1"/>
  <c r="H42" i="6"/>
  <c r="J42" i="6" s="1"/>
  <c r="H61" i="6"/>
  <c r="J61" i="6" s="1"/>
  <c r="H76" i="6"/>
  <c r="J76" i="6" s="1"/>
  <c r="H22" i="6"/>
  <c r="J22" i="6" s="1"/>
  <c r="H30" i="6"/>
  <c r="J30" i="6" s="1"/>
  <c r="H66" i="6"/>
  <c r="J66" i="6" s="1"/>
  <c r="H64" i="6"/>
  <c r="J64" i="6" s="1"/>
  <c r="H44" i="6"/>
  <c r="J44" i="6" s="1"/>
  <c r="H57" i="6"/>
  <c r="J57" i="6" s="1"/>
  <c r="H65" i="6"/>
  <c r="J65" i="6" s="1"/>
  <c r="H75" i="6"/>
  <c r="J75" i="6" s="1"/>
  <c r="H7" i="6"/>
  <c r="J7" i="6" s="1"/>
  <c r="H37" i="6"/>
  <c r="J37" i="6" s="1"/>
  <c r="H14" i="6"/>
  <c r="J14" i="6" s="1"/>
  <c r="H18" i="6"/>
  <c r="J18" i="6" s="1"/>
  <c r="H29" i="6"/>
  <c r="J29" i="6" s="1"/>
  <c r="H9" i="6"/>
  <c r="J9" i="6" s="1"/>
  <c r="H73" i="6"/>
  <c r="J73" i="6" s="1"/>
  <c r="H46" i="6"/>
  <c r="J46" i="6" s="1"/>
  <c r="H50" i="6"/>
  <c r="J50" i="6" s="1"/>
  <c r="H48" i="6"/>
  <c r="J48" i="6" s="1"/>
  <c r="H43" i="6"/>
  <c r="J43" i="6" s="1"/>
  <c r="H71" i="6"/>
  <c r="J71" i="6" s="1"/>
  <c r="H33" i="6"/>
  <c r="J33" i="6" s="1"/>
  <c r="H49" i="6"/>
  <c r="J49" i="6" s="1"/>
  <c r="H53" i="6"/>
  <c r="J53" i="6" s="1"/>
  <c r="H52" i="6"/>
  <c r="J52" i="6" s="1"/>
  <c r="H62" i="5"/>
  <c r="J62" i="5" s="1"/>
  <c r="H61" i="5"/>
  <c r="J61" i="5" s="1"/>
  <c r="H60" i="5"/>
  <c r="J60" i="5" s="1"/>
  <c r="H59" i="5"/>
  <c r="J59" i="5" s="1"/>
  <c r="H58" i="5"/>
  <c r="J58" i="5" s="1"/>
  <c r="H57" i="5"/>
  <c r="J57" i="5" s="1"/>
  <c r="H56" i="5"/>
  <c r="J56" i="5" s="1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46" i="3"/>
  <c r="J46" i="3" s="1"/>
  <c r="H45" i="3"/>
  <c r="J45" i="3" s="1"/>
  <c r="H44" i="3"/>
  <c r="J44" i="3" s="1"/>
  <c r="H43" i="3"/>
  <c r="J43" i="3" s="1"/>
  <c r="H42" i="3"/>
  <c r="J42" i="3" s="1"/>
  <c r="H41" i="3"/>
  <c r="J41" i="3" s="1"/>
  <c r="H40" i="3"/>
  <c r="J40" i="3" s="1"/>
  <c r="H39" i="3"/>
  <c r="J39" i="3" s="1"/>
  <c r="H38" i="3"/>
  <c r="J38" i="3" s="1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8" i="3"/>
  <c r="J8" i="3" s="1"/>
  <c r="H7" i="3"/>
  <c r="J7" i="3" s="1"/>
  <c r="H44" i="10"/>
  <c r="J44" i="10" s="1"/>
  <c r="H43" i="10"/>
  <c r="J43" i="10" s="1"/>
  <c r="H42" i="10"/>
  <c r="J42" i="10" s="1"/>
  <c r="H41" i="10"/>
  <c r="J41" i="10" s="1"/>
  <c r="H40" i="10"/>
  <c r="J40" i="10" s="1"/>
  <c r="H39" i="10"/>
  <c r="J39" i="10" s="1"/>
  <c r="H38" i="10"/>
  <c r="J38" i="10" s="1"/>
  <c r="H37" i="10"/>
  <c r="J37" i="10" s="1"/>
  <c r="H36" i="10"/>
  <c r="J36" i="10" s="1"/>
  <c r="H35" i="10"/>
  <c r="J35" i="10" s="1"/>
  <c r="H34" i="10"/>
  <c r="J34" i="10" s="1"/>
  <c r="H33" i="10"/>
  <c r="J33" i="10" s="1"/>
  <c r="H32" i="10"/>
  <c r="J32" i="10" s="1"/>
  <c r="H31" i="10"/>
  <c r="J31" i="10" s="1"/>
  <c r="H30" i="10"/>
  <c r="J30" i="10" s="1"/>
  <c r="H29" i="10"/>
  <c r="J29" i="10" s="1"/>
  <c r="H28" i="10"/>
  <c r="J28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7" i="10"/>
  <c r="J17" i="10" s="1"/>
  <c r="H16" i="10"/>
  <c r="J16" i="10" s="1"/>
  <c r="H15" i="10"/>
  <c r="J15" i="10" s="1"/>
  <c r="H14" i="10"/>
  <c r="J14" i="10" s="1"/>
  <c r="H13" i="10"/>
  <c r="J13" i="10" s="1"/>
  <c r="H12" i="10"/>
  <c r="J12" i="10" s="1"/>
  <c r="H11" i="10"/>
  <c r="J11" i="10" s="1"/>
  <c r="H10" i="10"/>
  <c r="J10" i="10" s="1"/>
  <c r="H9" i="10"/>
  <c r="J9" i="10" s="1"/>
  <c r="H8" i="10"/>
  <c r="J8" i="10" s="1"/>
  <c r="H7" i="10"/>
  <c r="J7" i="10" s="1"/>
</calcChain>
</file>

<file path=xl/sharedStrings.xml><?xml version="1.0" encoding="utf-8"?>
<sst xmlns="http://schemas.openxmlformats.org/spreadsheetml/2006/main" count="2309" uniqueCount="678">
  <si>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</si>
  <si>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</si>
  <si>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</si>
  <si>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</si>
  <si>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</si>
  <si>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</si>
  <si>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</si>
  <si>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</si>
  <si>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</si>
  <si>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</si>
  <si>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</si>
  <si>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</si>
  <si>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</si>
  <si>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</si>
  <si>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</si>
  <si>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</si>
  <si>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</si>
  <si>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</si>
  <si>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</si>
  <si>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</si>
  <si>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</si>
  <si>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</si>
  <si>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</si>
  <si>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</si>
  <si>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</si>
  <si>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</si>
  <si>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</si>
  <si>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</si>
  <si>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</si>
  <si>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</si>
  <si>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</si>
  <si>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</si>
  <si>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</si>
  <si>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</si>
  <si>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</si>
  <si>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</si>
  <si>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</si>
  <si>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</si>
  <si>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</si>
  <si>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</si>
  <si>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</si>
  <si>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</si>
  <si>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</si>
  <si>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</si>
  <si>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</si>
  <si>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</si>
  <si>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</si>
  <si>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</si>
  <si>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</si>
  <si>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</si>
  <si>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</si>
  <si>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</si>
  <si>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</si>
  <si>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</si>
  <si>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</si>
  <si>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</si>
  <si>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</si>
  <si>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</si>
  <si>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</si>
  <si>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</si>
  <si>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</si>
  <si>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</si>
  <si>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</si>
  <si>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</si>
  <si>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</si>
  <si>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</si>
  <si>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</si>
  <si>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</si>
  <si>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</si>
  <si>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</si>
  <si>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</si>
  <si>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</si>
  <si>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</si>
  <si>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</si>
  <si>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</si>
  <si>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</si>
  <si>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</si>
  <si>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</si>
  <si>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</si>
  <si>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</si>
  <si>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</si>
  <si>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</si>
  <si>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</si>
  <si>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</si>
  <si>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</si>
  <si>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</si>
  <si>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</si>
  <si>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</si>
  <si>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</si>
  <si>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</si>
  <si>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</si>
  <si>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</si>
  <si>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</si>
  <si>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</si>
  <si>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</si>
  <si>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</si>
  <si>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</si>
  <si>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</si>
  <si>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</si>
  <si>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</si>
  <si>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</si>
  <si>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</si>
  <si>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</si>
  <si>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</si>
  <si>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</si>
  <si>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</si>
  <si>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</si>
  <si>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</si>
  <si>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</si>
  <si>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</si>
  <si>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</si>
  <si>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</si>
  <si>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</si>
  <si>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Гордеева</t>
  </si>
  <si>
    <t>Маргарита</t>
  </si>
  <si>
    <t>Николаевна</t>
  </si>
  <si>
    <t>Гулеева</t>
  </si>
  <si>
    <t>Анастасия</t>
  </si>
  <si>
    <t>Демитрова</t>
  </si>
  <si>
    <t>София</t>
  </si>
  <si>
    <t>Александровна</t>
  </si>
  <si>
    <t>Яна</t>
  </si>
  <si>
    <t>Алексеевна</t>
  </si>
  <si>
    <t>Казаков</t>
  </si>
  <si>
    <t>Роман</t>
  </si>
  <si>
    <t>Алексеевич</t>
  </si>
  <si>
    <t>Каричева</t>
  </si>
  <si>
    <t>Вероника</t>
  </si>
  <si>
    <t>Викторовна</t>
  </si>
  <si>
    <t>Качаев</t>
  </si>
  <si>
    <t>Глеб</t>
  </si>
  <si>
    <t>Александрович</t>
  </si>
  <si>
    <t>Кириенко</t>
  </si>
  <si>
    <t>Алина</t>
  </si>
  <si>
    <t>Даниил</t>
  </si>
  <si>
    <t>Лузина</t>
  </si>
  <si>
    <t>Доминика</t>
  </si>
  <si>
    <t>Романовна</t>
  </si>
  <si>
    <t>Носикова</t>
  </si>
  <si>
    <t>Дмитриевна</t>
  </si>
  <si>
    <t>Оганисян</t>
  </si>
  <si>
    <t>Силвард</t>
  </si>
  <si>
    <t>Аркадьевна</t>
  </si>
  <si>
    <t>Подосинников</t>
  </si>
  <si>
    <t>Никита</t>
  </si>
  <si>
    <t>Потапова</t>
  </si>
  <si>
    <t>Потоцкий</t>
  </si>
  <si>
    <t>Владислав</t>
  </si>
  <si>
    <t>Иванович</t>
  </si>
  <si>
    <t>Пупасова</t>
  </si>
  <si>
    <t>Дарья</t>
  </si>
  <si>
    <t>Анатольевна</t>
  </si>
  <si>
    <t>Пшеничный</t>
  </si>
  <si>
    <t>Давид</t>
  </si>
  <si>
    <t>Сергеевич</t>
  </si>
  <si>
    <t>Рыкова</t>
  </si>
  <si>
    <t>Анна</t>
  </si>
  <si>
    <t>Егоровна</t>
  </si>
  <si>
    <t>Салаков</t>
  </si>
  <si>
    <t>Ринат</t>
  </si>
  <si>
    <t>Рамилевич</t>
  </si>
  <si>
    <t>Стародубова</t>
  </si>
  <si>
    <t>Тарарыко</t>
  </si>
  <si>
    <t>Юлия</t>
  </si>
  <si>
    <t>Сергеевна</t>
  </si>
  <si>
    <t>Щербинин</t>
  </si>
  <si>
    <t>Ярослав</t>
  </si>
  <si>
    <t>Дмитриевич</t>
  </si>
  <si>
    <t>Константин</t>
  </si>
  <si>
    <t>Витальевич</t>
  </si>
  <si>
    <t>Анфилофьева</t>
  </si>
  <si>
    <t>Безручко</t>
  </si>
  <si>
    <t>Надежда</t>
  </si>
  <si>
    <t>Ивановна</t>
  </si>
  <si>
    <t>Карина</t>
  </si>
  <si>
    <t>Васильевна</t>
  </si>
  <si>
    <t>Буренкова</t>
  </si>
  <si>
    <t>Ксения</t>
  </si>
  <si>
    <t>Игоревна</t>
  </si>
  <si>
    <t>Забаров</t>
  </si>
  <si>
    <t>Викторович</t>
  </si>
  <si>
    <t>Любимова</t>
  </si>
  <si>
    <t>Кристина</t>
  </si>
  <si>
    <t>Эдуардовна</t>
  </si>
  <si>
    <t>Лященко</t>
  </si>
  <si>
    <t>Дмитрий</t>
  </si>
  <si>
    <t>Вадим</t>
  </si>
  <si>
    <t>Николаевич</t>
  </si>
  <si>
    <t>Артём</t>
  </si>
  <si>
    <t>Анатольевич</t>
  </si>
  <si>
    <t>Морозова</t>
  </si>
  <si>
    <t>Мустафина</t>
  </si>
  <si>
    <t>Екатерина</t>
  </si>
  <si>
    <t>Оршич</t>
  </si>
  <si>
    <t>Евгения</t>
  </si>
  <si>
    <t>Геннадьевна</t>
  </si>
  <si>
    <t>Полегенько</t>
  </si>
  <si>
    <t>Попов</t>
  </si>
  <si>
    <t>Илья</t>
  </si>
  <si>
    <t>Владимирович</t>
  </si>
  <si>
    <t>Прудиус</t>
  </si>
  <si>
    <t>Ольга</t>
  </si>
  <si>
    <t>Сауткина</t>
  </si>
  <si>
    <t>Оксана</t>
  </si>
  <si>
    <t>Константиновна</t>
  </si>
  <si>
    <t>Виктория</t>
  </si>
  <si>
    <t>Сован</t>
  </si>
  <si>
    <t>Александра</t>
  </si>
  <si>
    <t>Старикова</t>
  </si>
  <si>
    <t>Мария</t>
  </si>
  <si>
    <t>Третьяков</t>
  </si>
  <si>
    <t>Александр</t>
  </si>
  <si>
    <t>Михайлович</t>
  </si>
  <si>
    <t>Чернодубова</t>
  </si>
  <si>
    <t>Чистякова</t>
  </si>
  <si>
    <t>Евгеньевна</t>
  </si>
  <si>
    <t>Янченко</t>
  </si>
  <si>
    <t>Вадимовна</t>
  </si>
  <si>
    <t>Вайнбергер</t>
  </si>
  <si>
    <t>Федорович</t>
  </si>
  <si>
    <t>Воропаева</t>
  </si>
  <si>
    <t>Снежана</t>
  </si>
  <si>
    <t>Владимировна</t>
  </si>
  <si>
    <t>Гаврилов</t>
  </si>
  <si>
    <t>Виктор</t>
  </si>
  <si>
    <t>Гайнутдинова</t>
  </si>
  <si>
    <t>Самира</t>
  </si>
  <si>
    <t>Рашидовна</t>
  </si>
  <si>
    <t>Ерлыков</t>
  </si>
  <si>
    <t>Иван</t>
  </si>
  <si>
    <t>Казакова</t>
  </si>
  <si>
    <t>Богдан</t>
  </si>
  <si>
    <t>Константинович</t>
  </si>
  <si>
    <t>Конышева</t>
  </si>
  <si>
    <t>Полина</t>
  </si>
  <si>
    <t>Олеговна</t>
  </si>
  <si>
    <t>Лобанова</t>
  </si>
  <si>
    <t>Андреевна</t>
  </si>
  <si>
    <t>Лопушенко</t>
  </si>
  <si>
    <t>Сергей</t>
  </si>
  <si>
    <t>Марининский</t>
  </si>
  <si>
    <t>Артемович</t>
  </si>
  <si>
    <t>Маслова</t>
  </si>
  <si>
    <t>Павловна</t>
  </si>
  <si>
    <t>Валерия</t>
  </si>
  <si>
    <t>Путилов</t>
  </si>
  <si>
    <t>Игоревич</t>
  </si>
  <si>
    <t>Софья</t>
  </si>
  <si>
    <t>Скоснягина</t>
  </si>
  <si>
    <t>Ульяна</t>
  </si>
  <si>
    <t>Денис</t>
  </si>
  <si>
    <t>Евгеньевич</t>
  </si>
  <si>
    <t>Анатолий</t>
  </si>
  <si>
    <t>Швенк</t>
  </si>
  <si>
    <t>Владимир</t>
  </si>
  <si>
    <t>Шкредов</t>
  </si>
  <si>
    <t>Андрей</t>
  </si>
  <si>
    <t>Аверина</t>
  </si>
  <si>
    <t>Баскакова</t>
  </si>
  <si>
    <t>Алёна</t>
  </si>
  <si>
    <t>Эльбрусовна</t>
  </si>
  <si>
    <t>Вартанян</t>
  </si>
  <si>
    <t>Жанна</t>
  </si>
  <si>
    <t>Артаваздовна</t>
  </si>
  <si>
    <t>Вершинская</t>
  </si>
  <si>
    <t>Гулькова</t>
  </si>
  <si>
    <t>Луиза</t>
  </si>
  <si>
    <t>Диана</t>
  </si>
  <si>
    <t>Дышляев</t>
  </si>
  <si>
    <t>Антон</t>
  </si>
  <si>
    <t>Есечко</t>
  </si>
  <si>
    <t>Карпова</t>
  </si>
  <si>
    <t>Юрьевна</t>
  </si>
  <si>
    <t>Лещева</t>
  </si>
  <si>
    <t>Михайловна</t>
  </si>
  <si>
    <t>Постовалова</t>
  </si>
  <si>
    <t>Семиранова</t>
  </si>
  <si>
    <t>Елизавета</t>
  </si>
  <si>
    <t>Устюгова</t>
  </si>
  <si>
    <t>Бурухина</t>
  </si>
  <si>
    <t>Максимович</t>
  </si>
  <si>
    <t>Романович</t>
  </si>
  <si>
    <t>Иващенко</t>
  </si>
  <si>
    <t>Максимовна</t>
  </si>
  <si>
    <t>Карелина</t>
  </si>
  <si>
    <t>Галина</t>
  </si>
  <si>
    <t>Ангелина</t>
  </si>
  <si>
    <t>Михаил</t>
  </si>
  <si>
    <t>Есения</t>
  </si>
  <si>
    <t>Артёмовна</t>
  </si>
  <si>
    <t>Семенова</t>
  </si>
  <si>
    <t>Кира</t>
  </si>
  <si>
    <t>Витальевна</t>
  </si>
  <si>
    <t>Тимур</t>
  </si>
  <si>
    <t>Цыбань</t>
  </si>
  <si>
    <t>Чахлов</t>
  </si>
  <si>
    <t>Вячеславович</t>
  </si>
  <si>
    <t>Шкредова</t>
  </si>
  <si>
    <t>Татьяна</t>
  </si>
  <si>
    <t>Арбузов</t>
  </si>
  <si>
    <t>Николай</t>
  </si>
  <si>
    <t>Юрьевич</t>
  </si>
  <si>
    <t>Леконцев</t>
  </si>
  <si>
    <t>Арсений</t>
  </si>
  <si>
    <t>Егор</t>
  </si>
  <si>
    <t>Одинцова</t>
  </si>
  <si>
    <t>Максим</t>
  </si>
  <si>
    <t>Вячеславовна</t>
  </si>
  <si>
    <t>Семён</t>
  </si>
  <si>
    <t>Данил</t>
  </si>
  <si>
    <t>Захар</t>
  </si>
  <si>
    <t>Павлович</t>
  </si>
  <si>
    <t>Соловьев</t>
  </si>
  <si>
    <t>Васильевич</t>
  </si>
  <si>
    <t>Валерьевна</t>
  </si>
  <si>
    <t>Денисович</t>
  </si>
  <si>
    <t>Бондарев</t>
  </si>
  <si>
    <t>Андреевич</t>
  </si>
  <si>
    <t>Валерьевич</t>
  </si>
  <si>
    <t>Арина</t>
  </si>
  <si>
    <t>Гаркуша</t>
  </si>
  <si>
    <t>Голощапова</t>
  </si>
  <si>
    <t>Гоппе</t>
  </si>
  <si>
    <t>Зима</t>
  </si>
  <si>
    <t>Зубарев</t>
  </si>
  <si>
    <t>Степан</t>
  </si>
  <si>
    <t>Кириллова</t>
  </si>
  <si>
    <t>Ковалев</t>
  </si>
  <si>
    <t>Колосова</t>
  </si>
  <si>
    <t>Тамара</t>
  </si>
  <si>
    <t>Комаров</t>
  </si>
  <si>
    <t>Коновалова</t>
  </si>
  <si>
    <t>Мальцева</t>
  </si>
  <si>
    <t>Миненков</t>
  </si>
  <si>
    <t>Мозолев</t>
  </si>
  <si>
    <t>Новожилова</t>
  </si>
  <si>
    <t>Павлова</t>
  </si>
  <si>
    <t>Попова</t>
  </si>
  <si>
    <t>Симонова</t>
  </si>
  <si>
    <t>Слепцова</t>
  </si>
  <si>
    <t>Ткаченко</t>
  </si>
  <si>
    <t>Фролова</t>
  </si>
  <si>
    <t>Чегина</t>
  </si>
  <si>
    <t>Яценко</t>
  </si>
  <si>
    <t>Варвара</t>
  </si>
  <si>
    <t>Власевская</t>
  </si>
  <si>
    <t>Гаврик</t>
  </si>
  <si>
    <t>Марина</t>
  </si>
  <si>
    <t>Глобус</t>
  </si>
  <si>
    <t>Ролан</t>
  </si>
  <si>
    <t>Гринёва</t>
  </si>
  <si>
    <t>Степановна</t>
  </si>
  <si>
    <t>Демидова</t>
  </si>
  <si>
    <t>Журавлевич</t>
  </si>
  <si>
    <t>Милана</t>
  </si>
  <si>
    <t>Ильинична</t>
  </si>
  <si>
    <t>Иванов</t>
  </si>
  <si>
    <t>Кислицкая</t>
  </si>
  <si>
    <t>Камилла</t>
  </si>
  <si>
    <t>Климов</t>
  </si>
  <si>
    <t>Руслан</t>
  </si>
  <si>
    <t>Коновальцева</t>
  </si>
  <si>
    <t>Геннадьевич</t>
  </si>
  <si>
    <t>Матвеев</t>
  </si>
  <si>
    <t>Матвей</t>
  </si>
  <si>
    <t>Метелкина</t>
  </si>
  <si>
    <t>Моторова</t>
  </si>
  <si>
    <t>Паньков</t>
  </si>
  <si>
    <t>Полуситов</t>
  </si>
  <si>
    <t>Склемина</t>
  </si>
  <si>
    <t>Толкачев</t>
  </si>
  <si>
    <t>Шамсутдинова</t>
  </si>
  <si>
    <t>Вакилевна</t>
  </si>
  <si>
    <t>Григорьев</t>
  </si>
  <si>
    <t>Деев</t>
  </si>
  <si>
    <t>Ильич</t>
  </si>
  <si>
    <t>Руслановна</t>
  </si>
  <si>
    <t>Савелий</t>
  </si>
  <si>
    <t>Игорь</t>
  </si>
  <si>
    <t>Русланович</t>
  </si>
  <si>
    <t>Агапченко</t>
  </si>
  <si>
    <t>Ковалёв</t>
  </si>
  <si>
    <t>Кузнецов</t>
  </si>
  <si>
    <t>Демид</t>
  </si>
  <si>
    <t>Тимофей</t>
  </si>
  <si>
    <t>Черепанов</t>
  </si>
  <si>
    <t>Щепина</t>
  </si>
  <si>
    <t>Кирилл</t>
  </si>
  <si>
    <t>Андреева</t>
  </si>
  <si>
    <t>Капошко</t>
  </si>
  <si>
    <t>Перфилов</t>
  </si>
  <si>
    <t>Поляков</t>
  </si>
  <si>
    <t>Бартунская</t>
  </si>
  <si>
    <t>Виолетта</t>
  </si>
  <si>
    <t>Ирина</t>
  </si>
  <si>
    <t>Виденкина</t>
  </si>
  <si>
    <t>Воронков</t>
  </si>
  <si>
    <t>Герасименко</t>
  </si>
  <si>
    <t>Зубков</t>
  </si>
  <si>
    <t>Крылов</t>
  </si>
  <si>
    <t>Лентякова</t>
  </si>
  <si>
    <t>Маковозов</t>
  </si>
  <si>
    <t>Петрович</t>
  </si>
  <si>
    <t>Малахов</t>
  </si>
  <si>
    <t>Маяков</t>
  </si>
  <si>
    <t>Молчанов</t>
  </si>
  <si>
    <t>Орлова</t>
  </si>
  <si>
    <t>Савченко</t>
  </si>
  <si>
    <t>Артемий</t>
  </si>
  <si>
    <t>Семенов</t>
  </si>
  <si>
    <t>Трухина</t>
  </si>
  <si>
    <t>Тимуровна</t>
  </si>
  <si>
    <t>Фельк</t>
  </si>
  <si>
    <t>Шмелев</t>
  </si>
  <si>
    <t>Шопот</t>
  </si>
  <si>
    <t>Баймурзаев</t>
  </si>
  <si>
    <t>Ахмет</t>
  </si>
  <si>
    <t>Шыхмуратович</t>
  </si>
  <si>
    <t>Белошапкина</t>
  </si>
  <si>
    <t>Елена</t>
  </si>
  <si>
    <t>Борисов</t>
  </si>
  <si>
    <t>Вилкова</t>
  </si>
  <si>
    <t>Гавришко</t>
  </si>
  <si>
    <t>Радомир</t>
  </si>
  <si>
    <t>Гайнуллина</t>
  </si>
  <si>
    <t>Голик</t>
  </si>
  <si>
    <t>Гузенко</t>
  </si>
  <si>
    <t>Зубов</t>
  </si>
  <si>
    <t>Калугин</t>
  </si>
  <si>
    <t>Кирильчук</t>
  </si>
  <si>
    <t>Молчанова</t>
  </si>
  <si>
    <t>Антоновна</t>
  </si>
  <si>
    <t>Наместников</t>
  </si>
  <si>
    <t>Ожегов</t>
  </si>
  <si>
    <t>Артёмович</t>
  </si>
  <si>
    <t>Романовская</t>
  </si>
  <si>
    <t>Филиппова</t>
  </si>
  <si>
    <t>Шинкевич</t>
  </si>
  <si>
    <t>Алеевская</t>
  </si>
  <si>
    <t>Антипина</t>
  </si>
  <si>
    <t>Булдакова</t>
  </si>
  <si>
    <t>Быков</t>
  </si>
  <si>
    <t>Вахрина</t>
  </si>
  <si>
    <t>Дворниченко</t>
  </si>
  <si>
    <t>Эмилия</t>
  </si>
  <si>
    <t>Ефимов</t>
  </si>
  <si>
    <t>Жукова</t>
  </si>
  <si>
    <t>Камаева</t>
  </si>
  <si>
    <t>Колотыгина</t>
  </si>
  <si>
    <t>Лубенцова</t>
  </si>
  <si>
    <t>Мустафин</t>
  </si>
  <si>
    <t>Марат</t>
  </si>
  <si>
    <t>Новикова</t>
  </si>
  <si>
    <t>Пинкасова</t>
  </si>
  <si>
    <t>Сенько</t>
  </si>
  <si>
    <t>Щанкин</t>
  </si>
  <si>
    <t>Валерий</t>
  </si>
  <si>
    <t>Арефьева</t>
  </si>
  <si>
    <t>Арсентьева</t>
  </si>
  <si>
    <t>Балабанова</t>
  </si>
  <si>
    <t>Борисовна</t>
  </si>
  <si>
    <t>Барковская</t>
  </si>
  <si>
    <t>Басаргина</t>
  </si>
  <si>
    <t>Бульбах</t>
  </si>
  <si>
    <t>Эвелина</t>
  </si>
  <si>
    <t>Ваулин</t>
  </si>
  <si>
    <t>Всеволод</t>
  </si>
  <si>
    <t>Воронина</t>
  </si>
  <si>
    <t>Гареев</t>
  </si>
  <si>
    <t>Динар</t>
  </si>
  <si>
    <t>Раилевич</t>
  </si>
  <si>
    <t>Дергач</t>
  </si>
  <si>
    <t>Еремеевский</t>
  </si>
  <si>
    <t>Кузнецова</t>
  </si>
  <si>
    <t>Лобастов</t>
  </si>
  <si>
    <t>Мул</t>
  </si>
  <si>
    <t>Олейник</t>
  </si>
  <si>
    <t>Нелли</t>
  </si>
  <si>
    <t>Петрик</t>
  </si>
  <si>
    <t>Петрова</t>
  </si>
  <si>
    <t>Санникова</t>
  </si>
  <si>
    <t>Скиба</t>
  </si>
  <si>
    <t>Снытко</t>
  </si>
  <si>
    <t>Соколов</t>
  </si>
  <si>
    <t>Шефовалов</t>
  </si>
  <si>
    <t>Штейников</t>
  </si>
  <si>
    <t>Языкова</t>
  </si>
  <si>
    <t>Безуглова</t>
  </si>
  <si>
    <t>Борзенко</t>
  </si>
  <si>
    <t>Будрина</t>
  </si>
  <si>
    <t>Ашот</t>
  </si>
  <si>
    <t>Винник</t>
  </si>
  <si>
    <t>Валентина</t>
  </si>
  <si>
    <t>Гердт</t>
  </si>
  <si>
    <t>Гусева</t>
  </si>
  <si>
    <t>Елисеева</t>
  </si>
  <si>
    <t>Карпенко</t>
  </si>
  <si>
    <t>Колягина</t>
  </si>
  <si>
    <t>Калерия</t>
  </si>
  <si>
    <t>Кроневальд</t>
  </si>
  <si>
    <t>Леонид</t>
  </si>
  <si>
    <t>Курденкова</t>
  </si>
  <si>
    <t>Маркграф</t>
  </si>
  <si>
    <t>Мирошниченко</t>
  </si>
  <si>
    <t>Мощенко</t>
  </si>
  <si>
    <t>Нагайцева</t>
  </si>
  <si>
    <t>Назаров</t>
  </si>
  <si>
    <t>Данила</t>
  </si>
  <si>
    <t>Никонов</t>
  </si>
  <si>
    <t>Окунева</t>
  </si>
  <si>
    <t>Подобедова</t>
  </si>
  <si>
    <t>Сергеев</t>
  </si>
  <si>
    <t>Шкоркина</t>
  </si>
  <si>
    <t>Вера</t>
  </si>
  <si>
    <t>Кокорина</t>
  </si>
  <si>
    <t>Петровна</t>
  </si>
  <si>
    <t>Ноздрина</t>
  </si>
  <si>
    <t>Федорчук</t>
  </si>
  <si>
    <t>Олеся</t>
  </si>
  <si>
    <t>Арлачёва</t>
  </si>
  <si>
    <t>Снежанна</t>
  </si>
  <si>
    <t>Березюк</t>
  </si>
  <si>
    <t>Бортновский</t>
  </si>
  <si>
    <t>Буханова</t>
  </si>
  <si>
    <t>Грустнева</t>
  </si>
  <si>
    <t>Гусарова</t>
  </si>
  <si>
    <t>Думченко</t>
  </si>
  <si>
    <t>Зубань</t>
  </si>
  <si>
    <t>Камарская</t>
  </si>
  <si>
    <t>Шарлотта</t>
  </si>
  <si>
    <t>Курденков</t>
  </si>
  <si>
    <t>Даниель</t>
  </si>
  <si>
    <t>Семенович</t>
  </si>
  <si>
    <t>Лиер</t>
  </si>
  <si>
    <t>Лихачева</t>
  </si>
  <si>
    <t>Медведкин</t>
  </si>
  <si>
    <t>Вадимович</t>
  </si>
  <si>
    <t>Новосельцев</t>
  </si>
  <si>
    <t>Валентин</t>
  </si>
  <si>
    <t>Пахомова</t>
  </si>
  <si>
    <t>Рыжиков</t>
  </si>
  <si>
    <t>Сидоров</t>
  </si>
  <si>
    <t>Смелянец</t>
  </si>
  <si>
    <t>Артемьевна</t>
  </si>
  <si>
    <t>Тарелко</t>
  </si>
  <si>
    <t>Толстиков</t>
  </si>
  <si>
    <t>Шестак</t>
  </si>
  <si>
    <t>Шумилина</t>
  </si>
  <si>
    <t>Александрова</t>
  </si>
  <si>
    <t>Анфилофьев</t>
  </si>
  <si>
    <t>Богомаз</t>
  </si>
  <si>
    <t>Бондарчук</t>
  </si>
  <si>
    <t>Власенко</t>
  </si>
  <si>
    <t>Гилязева</t>
  </si>
  <si>
    <t>Шамилевна</t>
  </si>
  <si>
    <t>Горобец</t>
  </si>
  <si>
    <t>Жежель</t>
  </si>
  <si>
    <t>Карпов</t>
  </si>
  <si>
    <t>Клоков</t>
  </si>
  <si>
    <t>Лукина</t>
  </si>
  <si>
    <t>Овчинникова</t>
  </si>
  <si>
    <t>Пономарева</t>
  </si>
  <si>
    <t>Юсупов</t>
  </si>
  <si>
    <t>Балагурова</t>
  </si>
  <si>
    <t>Василиса</t>
  </si>
  <si>
    <t>Безуглов</t>
  </si>
  <si>
    <t>Бормотова</t>
  </si>
  <si>
    <t>Бычков</t>
  </si>
  <si>
    <t>Вершинский</t>
  </si>
  <si>
    <t>Габдуллин</t>
  </si>
  <si>
    <t>Ренатович</t>
  </si>
  <si>
    <t>Григоренко</t>
  </si>
  <si>
    <t>Жемирук</t>
  </si>
  <si>
    <t>Кузьмин</t>
  </si>
  <si>
    <t>Куратченко</t>
  </si>
  <si>
    <t>Лемешко</t>
  </si>
  <si>
    <t>Логинова</t>
  </si>
  <si>
    <t>Мазаник</t>
  </si>
  <si>
    <t>Ефим</t>
  </si>
  <si>
    <t>Мульгина</t>
  </si>
  <si>
    <t>Никлюдов</t>
  </si>
  <si>
    <t>Опарей</t>
  </si>
  <si>
    <t>Ручкина</t>
  </si>
  <si>
    <t>Сенченко</t>
  </si>
  <si>
    <t>Теслина</t>
  </si>
  <si>
    <t>Хисамутдинов</t>
  </si>
  <si>
    <t>Фанилевич</t>
  </si>
  <si>
    <t>Дана</t>
  </si>
  <si>
    <t>Алекперова</t>
  </si>
  <si>
    <t>Саилевна</t>
  </si>
  <si>
    <t>Антонов</t>
  </si>
  <si>
    <t>Боднар</t>
  </si>
  <si>
    <t>Губаньков</t>
  </si>
  <si>
    <t>Гуртовой</t>
  </si>
  <si>
    <t>Данько</t>
  </si>
  <si>
    <t>Деминов</t>
  </si>
  <si>
    <t>Борисович</t>
  </si>
  <si>
    <t>Елизарьев</t>
  </si>
  <si>
    <t>Аким</t>
  </si>
  <si>
    <t>Кочнева</t>
  </si>
  <si>
    <t>Эльвира</t>
  </si>
  <si>
    <t>Куликова</t>
  </si>
  <si>
    <t>Лазаренко</t>
  </si>
  <si>
    <t>Лауман</t>
  </si>
  <si>
    <t>Панкратов</t>
  </si>
  <si>
    <t>Пересторонин</t>
  </si>
  <si>
    <t>Сергеева</t>
  </si>
  <si>
    <t>Тучин</t>
  </si>
  <si>
    <t>Шапочкин</t>
  </si>
  <si>
    <t>Шилов</t>
  </si>
  <si>
    <t>Береговая</t>
  </si>
  <si>
    <t>Гумнова</t>
  </si>
  <si>
    <t>Журавлёв</t>
  </si>
  <si>
    <t>Ковалева</t>
  </si>
  <si>
    <t>Корхова</t>
  </si>
  <si>
    <t>Омелич</t>
  </si>
  <si>
    <t>Парфенов</t>
  </si>
  <si>
    <t>Добрыня</t>
  </si>
  <si>
    <t>Порсева</t>
  </si>
  <si>
    <t>Прекраснова</t>
  </si>
  <si>
    <t>Сметанина</t>
  </si>
  <si>
    <t>Стеблинская</t>
  </si>
  <si>
    <t>Алеся</t>
  </si>
  <si>
    <t>Степанова</t>
  </si>
  <si>
    <t>Титова</t>
  </si>
  <si>
    <t>Фирсова</t>
  </si>
  <si>
    <t>Чернова</t>
  </si>
  <si>
    <t>Захаровна</t>
  </si>
  <si>
    <t>Шаповалов</t>
  </si>
  <si>
    <t>Шевяков</t>
  </si>
  <si>
    <t>Шепелева</t>
  </si>
  <si>
    <t>Шишкина</t>
  </si>
  <si>
    <t>Людмила</t>
  </si>
  <si>
    <t>Шнайдер</t>
  </si>
  <si>
    <t>Шубин</t>
  </si>
  <si>
    <t>Боровских</t>
  </si>
  <si>
    <t>Головина</t>
  </si>
  <si>
    <t>Грекова</t>
  </si>
  <si>
    <t>Гуков</t>
  </si>
  <si>
    <t>Етыгина</t>
  </si>
  <si>
    <t>Карлова</t>
  </si>
  <si>
    <t>Лобачева</t>
  </si>
  <si>
    <t>Медведева</t>
  </si>
  <si>
    <t>Владиславовна</t>
  </si>
  <si>
    <t>Набатова</t>
  </si>
  <si>
    <t>Овчаренко</t>
  </si>
  <si>
    <t>Аркадьевич</t>
  </si>
  <si>
    <t>Павлов</t>
  </si>
  <si>
    <t>Перевозчиков</t>
  </si>
  <si>
    <t>Сажина</t>
  </si>
  <si>
    <t>Сапронов</t>
  </si>
  <si>
    <t>Сидорова</t>
  </si>
  <si>
    <t>Стрельбицкий</t>
  </si>
  <si>
    <t>Тиньков</t>
  </si>
  <si>
    <t>Федоренко</t>
  </si>
  <si>
    <t>Хлыстов</t>
  </si>
  <si>
    <t>Ходырев</t>
  </si>
  <si>
    <t>Итоговые результаты школьного этапа всероссийской олимпиады школьников по физической культуре</t>
  </si>
  <si>
    <t>Итоговые результаты школьного этапа всероссийской олимпиады школьников по  физической культуре</t>
  </si>
  <si>
    <t>Хобовец Станислав Иванович</t>
  </si>
  <si>
    <t>1</t>
  </si>
  <si>
    <t>Пискунова Диана Константиновна</t>
  </si>
  <si>
    <t>11</t>
  </si>
  <si>
    <t>12</t>
  </si>
  <si>
    <t>9</t>
  </si>
  <si>
    <t>10</t>
  </si>
  <si>
    <t>13</t>
  </si>
  <si>
    <t>8</t>
  </si>
  <si>
    <t>6</t>
  </si>
  <si>
    <t>2</t>
  </si>
  <si>
    <t>7</t>
  </si>
  <si>
    <t>5</t>
  </si>
  <si>
    <t>3</t>
  </si>
  <si>
    <t>4</t>
  </si>
  <si>
    <t>14</t>
  </si>
  <si>
    <t>победитель</t>
  </si>
  <si>
    <t>призер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</si>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</sst>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7" fillId="0" borderId="13" xfId="0" applyFont="1" applyBorder="1"/>
    <xf numFmtId="0" fontId="28" fillId="0" borderId="14" xfId="0" applyFont="1" applyBorder="1" applyAlignment="1">
      <alignment horizontal="left"/>
    </xf>
    <xf numFmtId="49" fontId="28" fillId="0" borderId="13" xfId="0" applyNumberFormat="1" applyFont="1" applyBorder="1" applyAlignment="1">
      <alignment horizontal="left"/>
    </xf>
    <xf numFmtId="0" fontId="28" fillId="0" borderId="0" xfId="0" applyFont="1"/>
    <xf numFmtId="0" fontId="0" fillId="0" borderId="13" xfId="0" applyFont="1" applyBorder="1"/>
    <xf numFmtId="0" fontId="26" fillId="0" borderId="0" xfId="0" applyFont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="90" zoomScaleNormal="90" workbookViewId="0">
      <pane ySplit="6" topLeftCell="A7" activePane="bottomLeft" state="frozen"/>
      <selection pane="bottomLeft" activeCell="N5" sqref="N5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9.85546875" style="14" customWidth="1"/>
    <col min="6" max="6" width="9.7109375" style="15" customWidth="1"/>
    <col min="7" max="7" width="9.7109375" style="16" customWidth="1"/>
    <col min="8" max="8" width="11.5703125" style="15" customWidth="1"/>
    <col min="9" max="9" width="9.7109375" style="16" customWidth="1"/>
    <col min="10" max="10" width="11.7109375" style="17" customWidth="1"/>
    <col min="11" max="12" width="28.85546875" style="13" customWidth="1"/>
    <col min="13" max="16384" width="9.140625" style="13"/>
  </cols>
  <sheetData>
    <row r="1" spans="1:12" s="10" customFormat="1" ht="50.25" customHeight="1" x14ac:dyDescent="0.2">
      <c r="A1" s="13"/>
      <c r="B1" s="14"/>
      <c r="C1" s="14"/>
      <c r="D1" s="14"/>
      <c r="E1" s="14"/>
      <c r="F1" s="15"/>
      <c r="G1" s="16"/>
      <c r="H1" s="30"/>
      <c r="I1" s="30"/>
      <c r="J1" s="30" t="s">
        <v>106</v>
      </c>
    </row>
    <row r="2" spans="1:12" s="10" customFormat="1" ht="16.5" customHeight="1" x14ac:dyDescent="0.2">
      <c r="A2" s="48" t="s">
        <v>658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2" s="10" customFormat="1" ht="16.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320</v>
      </c>
      <c r="C7" s="38" t="s">
        <v>188</v>
      </c>
      <c r="D7" s="38" t="s">
        <v>315</v>
      </c>
      <c r="E7" s="21" t="s">
        <v>676</v>
      </c>
      <c r="F7" s="21" t="s">
        <v>670</v>
      </c>
      <c r="G7" s="22">
        <v>26</v>
      </c>
      <c r="H7" s="23">
        <f t="shared" ref="H7:H44" si="0">F7+G7</f>
        <v>33</v>
      </c>
      <c r="I7" s="22">
        <v>100</v>
      </c>
      <c r="J7" s="36">
        <f t="shared" ref="J7:J44" si="1">H7/I7</f>
        <v>0.33</v>
      </c>
      <c r="K7" s="20" t="s">
        <v>659</v>
      </c>
      <c r="L7" s="21"/>
    </row>
    <row r="8" spans="1:12" s="24" customFormat="1" ht="17.25" customHeight="1" x14ac:dyDescent="0.25">
      <c r="A8" s="37"/>
      <c r="B8" s="38" t="s">
        <v>321</v>
      </c>
      <c r="C8" s="38" t="s">
        <v>205</v>
      </c>
      <c r="D8" s="38" t="s">
        <v>237</v>
      </c>
      <c r="E8" s="21" t="s">
        <v>13</v>
      </c>
      <c r="F8" s="21" t="s">
        <v>667</v>
      </c>
      <c r="G8" s="22">
        <v>21</v>
      </c>
      <c r="H8" s="23">
        <f t="shared" si="0"/>
        <v>29</v>
      </c>
      <c r="I8" s="22">
        <v>100</v>
      </c>
      <c r="J8" s="36">
        <f t="shared" si="1"/>
        <v>0.28999999999999998</v>
      </c>
      <c r="K8" s="20" t="s">
        <v>659</v>
      </c>
      <c r="L8" s="21"/>
    </row>
    <row r="9" spans="1:12" s="24" customFormat="1" ht="17.25" customHeight="1" x14ac:dyDescent="0.25">
      <c r="A9" s="37"/>
      <c r="B9" s="38" t="s">
        <v>322</v>
      </c>
      <c r="C9" s="38" t="s">
        <v>177</v>
      </c>
      <c r="D9" s="38" t="s">
        <v>128</v>
      </c>
      <c r="E9" s="21" t="s">
        <v>13</v>
      </c>
      <c r="F9" s="21" t="s">
        <v>667</v>
      </c>
      <c r="G9" s="22">
        <v>23</v>
      </c>
      <c r="H9" s="23">
        <f t="shared" si="0"/>
        <v>31</v>
      </c>
      <c r="I9" s="22">
        <v>100</v>
      </c>
      <c r="J9" s="36">
        <f t="shared" si="1"/>
        <v>0.31</v>
      </c>
      <c r="K9" s="20" t="s">
        <v>659</v>
      </c>
      <c r="L9" s="21"/>
    </row>
    <row r="10" spans="1:12" s="24" customFormat="1" ht="17.25" customHeight="1" x14ac:dyDescent="0.25">
      <c r="A10" s="37"/>
      <c r="B10" s="38" t="s">
        <v>323</v>
      </c>
      <c r="C10" s="38" t="s">
        <v>177</v>
      </c>
      <c r="D10" s="38" t="s">
        <v>204</v>
      </c>
      <c r="E10" s="21" t="s">
        <v>13</v>
      </c>
      <c r="F10" s="21" t="s">
        <v>662</v>
      </c>
      <c r="G10" s="22">
        <v>22</v>
      </c>
      <c r="H10" s="23">
        <f t="shared" si="0"/>
        <v>33</v>
      </c>
      <c r="I10" s="22">
        <v>100</v>
      </c>
      <c r="J10" s="36">
        <f t="shared" si="1"/>
        <v>0.33</v>
      </c>
      <c r="K10" s="20" t="s">
        <v>659</v>
      </c>
      <c r="L10" s="21"/>
    </row>
    <row r="11" spans="1:12" s="24" customFormat="1" ht="17.25" customHeight="1" x14ac:dyDescent="0.25">
      <c r="A11" s="37"/>
      <c r="B11" s="38" t="s">
        <v>324</v>
      </c>
      <c r="C11" s="38" t="s">
        <v>325</v>
      </c>
      <c r="D11" s="38" t="s">
        <v>301</v>
      </c>
      <c r="E11" s="21" t="s">
        <v>13</v>
      </c>
      <c r="F11" s="21" t="s">
        <v>670</v>
      </c>
      <c r="G11" s="22"/>
      <c r="H11" s="23">
        <f t="shared" si="0"/>
        <v>7</v>
      </c>
      <c r="I11" s="22">
        <v>100</v>
      </c>
      <c r="J11" s="36">
        <f t="shared" si="1"/>
        <v>7.0000000000000007E-2</v>
      </c>
      <c r="K11" s="20" t="s">
        <v>659</v>
      </c>
      <c r="L11" s="21"/>
    </row>
    <row r="12" spans="1:12" s="24" customFormat="1" ht="17.25" customHeight="1" x14ac:dyDescent="0.25">
      <c r="A12" s="37"/>
      <c r="B12" s="38" t="s">
        <v>327</v>
      </c>
      <c r="C12" s="38" t="s">
        <v>188</v>
      </c>
      <c r="D12" s="38" t="s">
        <v>154</v>
      </c>
      <c r="E12" s="21" t="s">
        <v>13</v>
      </c>
      <c r="F12" s="21" t="s">
        <v>670</v>
      </c>
      <c r="G12" s="22">
        <v>21</v>
      </c>
      <c r="H12" s="23">
        <f t="shared" si="0"/>
        <v>28</v>
      </c>
      <c r="I12" s="22">
        <v>100</v>
      </c>
      <c r="J12" s="36">
        <f t="shared" si="1"/>
        <v>0.28000000000000003</v>
      </c>
      <c r="K12" s="20" t="s">
        <v>659</v>
      </c>
      <c r="L12" s="21"/>
    </row>
    <row r="13" spans="1:12" s="24" customFormat="1" ht="17.25" customHeight="1" x14ac:dyDescent="0.25">
      <c r="A13" s="37"/>
      <c r="B13" s="38" t="s">
        <v>328</v>
      </c>
      <c r="C13" s="38" t="s">
        <v>329</v>
      </c>
      <c r="D13" s="38" t="s">
        <v>173</v>
      </c>
      <c r="E13" s="21" t="s">
        <v>13</v>
      </c>
      <c r="F13" s="21" t="s">
        <v>670</v>
      </c>
      <c r="G13" s="22"/>
      <c r="H13" s="23">
        <f t="shared" si="0"/>
        <v>7</v>
      </c>
      <c r="I13" s="22">
        <v>100</v>
      </c>
      <c r="J13" s="36">
        <f t="shared" si="1"/>
        <v>7.0000000000000007E-2</v>
      </c>
      <c r="K13" s="20" t="s">
        <v>659</v>
      </c>
      <c r="L13" s="21"/>
    </row>
    <row r="14" spans="1:12" s="24" customFormat="1" ht="17.25" customHeight="1" x14ac:dyDescent="0.25">
      <c r="A14" s="37"/>
      <c r="B14" s="38" t="s">
        <v>330</v>
      </c>
      <c r="C14" s="38" t="s">
        <v>300</v>
      </c>
      <c r="D14" s="38" t="s">
        <v>131</v>
      </c>
      <c r="E14" s="21" t="s">
        <v>13</v>
      </c>
      <c r="F14" s="21" t="s">
        <v>668</v>
      </c>
      <c r="G14" s="22"/>
      <c r="H14" s="23">
        <f t="shared" si="0"/>
        <v>6</v>
      </c>
      <c r="I14" s="22">
        <v>100</v>
      </c>
      <c r="J14" s="36">
        <f t="shared" si="1"/>
        <v>0.06</v>
      </c>
      <c r="K14" s="20" t="s">
        <v>659</v>
      </c>
      <c r="L14" s="21"/>
    </row>
    <row r="15" spans="1:12" s="24" customFormat="1" ht="17.25" customHeight="1" x14ac:dyDescent="0.25">
      <c r="A15" s="37"/>
      <c r="B15" s="38" t="s">
        <v>331</v>
      </c>
      <c r="C15" s="38" t="s">
        <v>244</v>
      </c>
      <c r="D15" s="38" t="s">
        <v>215</v>
      </c>
      <c r="E15" s="21" t="s">
        <v>13</v>
      </c>
      <c r="F15" s="21" t="s">
        <v>670</v>
      </c>
      <c r="G15" s="22"/>
      <c r="H15" s="23">
        <f t="shared" si="0"/>
        <v>7</v>
      </c>
      <c r="I15" s="22">
        <v>100</v>
      </c>
      <c r="J15" s="36">
        <f t="shared" si="1"/>
        <v>7.0000000000000007E-2</v>
      </c>
      <c r="K15" s="20" t="s">
        <v>659</v>
      </c>
      <c r="L15" s="21"/>
    </row>
    <row r="16" spans="1:12" s="24" customFormat="1" ht="17.25" customHeight="1" x14ac:dyDescent="0.25">
      <c r="A16" s="37"/>
      <c r="B16" s="38" t="s">
        <v>332</v>
      </c>
      <c r="C16" s="38" t="s">
        <v>150</v>
      </c>
      <c r="D16" s="38" t="s">
        <v>222</v>
      </c>
      <c r="E16" s="21" t="s">
        <v>13</v>
      </c>
      <c r="F16" s="21" t="s">
        <v>664</v>
      </c>
      <c r="G16" s="22"/>
      <c r="H16" s="23">
        <f t="shared" si="0"/>
        <v>9</v>
      </c>
      <c r="I16" s="22">
        <v>100</v>
      </c>
      <c r="J16" s="36">
        <f t="shared" si="1"/>
        <v>0.09</v>
      </c>
      <c r="K16" s="20" t="s">
        <v>659</v>
      </c>
      <c r="L16" s="21"/>
    </row>
    <row r="17" spans="1:12" s="24" customFormat="1" ht="17.25" customHeight="1" x14ac:dyDescent="0.25">
      <c r="A17" s="37"/>
      <c r="B17" s="38" t="s">
        <v>333</v>
      </c>
      <c r="C17" s="38" t="s">
        <v>300</v>
      </c>
      <c r="D17" s="38" t="s">
        <v>281</v>
      </c>
      <c r="E17" s="21" t="s">
        <v>676</v>
      </c>
      <c r="F17" s="21" t="s">
        <v>673</v>
      </c>
      <c r="G17" s="22">
        <v>25</v>
      </c>
      <c r="H17" s="23">
        <f t="shared" si="0"/>
        <v>29</v>
      </c>
      <c r="I17" s="22">
        <v>100</v>
      </c>
      <c r="J17" s="36">
        <f t="shared" si="1"/>
        <v>0.28999999999999998</v>
      </c>
      <c r="K17" s="20" t="s">
        <v>659</v>
      </c>
      <c r="L17" s="21"/>
    </row>
    <row r="18" spans="1:12" s="24" customFormat="1" ht="17.25" customHeight="1" x14ac:dyDescent="0.25">
      <c r="A18" s="37"/>
      <c r="B18" s="38" t="s">
        <v>334</v>
      </c>
      <c r="C18" s="38" t="s">
        <v>188</v>
      </c>
      <c r="D18" s="38" t="s">
        <v>131</v>
      </c>
      <c r="E18" s="21" t="s">
        <v>13</v>
      </c>
      <c r="F18" s="21" t="s">
        <v>664</v>
      </c>
      <c r="G18" s="22"/>
      <c r="H18" s="23">
        <f t="shared" si="0"/>
        <v>9</v>
      </c>
      <c r="I18" s="22">
        <v>100</v>
      </c>
      <c r="J18" s="36">
        <f t="shared" si="1"/>
        <v>0.09</v>
      </c>
      <c r="K18" s="20" t="s">
        <v>659</v>
      </c>
      <c r="L18" s="21"/>
    </row>
    <row r="19" spans="1:12" s="24" customFormat="1" ht="17.25" customHeight="1" x14ac:dyDescent="0.25">
      <c r="A19" s="37"/>
      <c r="B19" s="38" t="s">
        <v>335</v>
      </c>
      <c r="C19" s="38" t="s">
        <v>114</v>
      </c>
      <c r="D19" s="38" t="s">
        <v>222</v>
      </c>
      <c r="E19" s="21" t="s">
        <v>13</v>
      </c>
      <c r="F19" s="21" t="s">
        <v>670</v>
      </c>
      <c r="G19" s="22"/>
      <c r="H19" s="23">
        <f t="shared" si="0"/>
        <v>7</v>
      </c>
      <c r="I19" s="22">
        <v>100</v>
      </c>
      <c r="J19" s="36">
        <f t="shared" si="1"/>
        <v>7.0000000000000007E-2</v>
      </c>
      <c r="K19" s="20" t="s">
        <v>659</v>
      </c>
      <c r="L19" s="21"/>
    </row>
    <row r="20" spans="1:12" s="24" customFormat="1" ht="17.25" customHeight="1" x14ac:dyDescent="0.25">
      <c r="A20" s="37"/>
      <c r="B20" s="38" t="s">
        <v>336</v>
      </c>
      <c r="C20" s="38" t="s">
        <v>205</v>
      </c>
      <c r="D20" s="38" t="s">
        <v>237</v>
      </c>
      <c r="E20" s="21" t="s">
        <v>13</v>
      </c>
      <c r="F20" s="21" t="s">
        <v>671</v>
      </c>
      <c r="G20" s="22"/>
      <c r="H20" s="23">
        <f t="shared" si="0"/>
        <v>5</v>
      </c>
      <c r="I20" s="22">
        <v>100</v>
      </c>
      <c r="J20" s="36">
        <f t="shared" si="1"/>
        <v>0.05</v>
      </c>
      <c r="K20" s="20" t="s">
        <v>659</v>
      </c>
      <c r="L20" s="21"/>
    </row>
    <row r="21" spans="1:12" s="24" customFormat="1" ht="17.25" customHeight="1" x14ac:dyDescent="0.25">
      <c r="A21" s="37"/>
      <c r="B21" s="38" t="s">
        <v>337</v>
      </c>
      <c r="C21" s="38" t="s">
        <v>234</v>
      </c>
      <c r="D21" s="38" t="s">
        <v>215</v>
      </c>
      <c r="E21" s="21" t="s">
        <v>675</v>
      </c>
      <c r="F21" s="21" t="s">
        <v>667</v>
      </c>
      <c r="G21" s="22">
        <v>40</v>
      </c>
      <c r="H21" s="23">
        <f t="shared" si="0"/>
        <v>48</v>
      </c>
      <c r="I21" s="22">
        <v>100</v>
      </c>
      <c r="J21" s="36">
        <f t="shared" si="1"/>
        <v>0.48</v>
      </c>
      <c r="K21" s="20" t="s">
        <v>659</v>
      </c>
      <c r="L21" s="21"/>
    </row>
    <row r="22" spans="1:12" s="24" customFormat="1" ht="17.25" customHeight="1" x14ac:dyDescent="0.25">
      <c r="A22" s="37"/>
      <c r="B22" s="38" t="s">
        <v>338</v>
      </c>
      <c r="C22" s="38" t="s">
        <v>207</v>
      </c>
      <c r="D22" s="38" t="s">
        <v>175</v>
      </c>
      <c r="E22" s="21" t="s">
        <v>13</v>
      </c>
      <c r="F22" s="21" t="s">
        <v>664</v>
      </c>
      <c r="G22" s="22">
        <v>22</v>
      </c>
      <c r="H22" s="23">
        <f t="shared" si="0"/>
        <v>31</v>
      </c>
      <c r="I22" s="22">
        <v>100</v>
      </c>
      <c r="J22" s="36">
        <f t="shared" si="1"/>
        <v>0.31</v>
      </c>
      <c r="K22" s="20" t="s">
        <v>659</v>
      </c>
      <c r="L22" s="21"/>
    </row>
    <row r="23" spans="1:12" s="24" customFormat="1" ht="17.25" customHeight="1" x14ac:dyDescent="0.25">
      <c r="A23" s="37"/>
      <c r="B23" s="38" t="s">
        <v>339</v>
      </c>
      <c r="C23" s="38" t="s">
        <v>234</v>
      </c>
      <c r="D23" s="38" t="s">
        <v>215</v>
      </c>
      <c r="E23" s="21" t="s">
        <v>13</v>
      </c>
      <c r="F23" s="21" t="s">
        <v>662</v>
      </c>
      <c r="G23" s="22">
        <v>20</v>
      </c>
      <c r="H23" s="23">
        <f t="shared" si="0"/>
        <v>31</v>
      </c>
      <c r="I23" s="22">
        <v>100</v>
      </c>
      <c r="J23" s="36">
        <f t="shared" si="1"/>
        <v>0.31</v>
      </c>
      <c r="K23" s="20" t="s">
        <v>659</v>
      </c>
      <c r="L23" s="21"/>
    </row>
    <row r="24" spans="1:12" s="24" customFormat="1" ht="17.25" customHeight="1" x14ac:dyDescent="0.25">
      <c r="A24" s="37"/>
      <c r="B24" s="38" t="s">
        <v>341</v>
      </c>
      <c r="C24" s="38" t="s">
        <v>150</v>
      </c>
      <c r="D24" s="38" t="s">
        <v>283</v>
      </c>
      <c r="E24" s="21" t="s">
        <v>13</v>
      </c>
      <c r="F24" s="21" t="s">
        <v>668</v>
      </c>
      <c r="G24" s="22"/>
      <c r="H24" s="23">
        <f t="shared" si="0"/>
        <v>6</v>
      </c>
      <c r="I24" s="22">
        <v>100</v>
      </c>
      <c r="J24" s="36">
        <f t="shared" si="1"/>
        <v>0.06</v>
      </c>
      <c r="K24" s="20" t="s">
        <v>659</v>
      </c>
      <c r="L24" s="21"/>
    </row>
    <row r="25" spans="1:12" s="24" customFormat="1" ht="17.25" customHeight="1" x14ac:dyDescent="0.25">
      <c r="A25" s="37"/>
      <c r="B25" s="38" t="s">
        <v>342</v>
      </c>
      <c r="C25" s="38" t="s">
        <v>209</v>
      </c>
      <c r="D25" s="38" t="s">
        <v>120</v>
      </c>
      <c r="E25" s="21" t="s">
        <v>676</v>
      </c>
      <c r="F25" s="21" t="s">
        <v>662</v>
      </c>
      <c r="G25" s="22">
        <v>27</v>
      </c>
      <c r="H25" s="23">
        <f t="shared" si="0"/>
        <v>38</v>
      </c>
      <c r="I25" s="22">
        <v>100</v>
      </c>
      <c r="J25" s="36">
        <f t="shared" si="1"/>
        <v>0.38</v>
      </c>
      <c r="K25" s="20" t="s">
        <v>659</v>
      </c>
      <c r="L25" s="21"/>
    </row>
    <row r="26" spans="1:12" s="24" customFormat="1" ht="17.25" customHeight="1" x14ac:dyDescent="0.25">
      <c r="A26" s="37"/>
      <c r="B26" s="38" t="s">
        <v>343</v>
      </c>
      <c r="C26" s="38" t="s">
        <v>344</v>
      </c>
      <c r="D26" s="38" t="s">
        <v>122</v>
      </c>
      <c r="E26" s="21" t="s">
        <v>13</v>
      </c>
      <c r="F26" s="21" t="s">
        <v>664</v>
      </c>
      <c r="G26" s="22"/>
      <c r="H26" s="23">
        <f t="shared" si="0"/>
        <v>9</v>
      </c>
      <c r="I26" s="22">
        <v>100</v>
      </c>
      <c r="J26" s="36">
        <f t="shared" si="1"/>
        <v>0.09</v>
      </c>
      <c r="K26" s="20" t="s">
        <v>659</v>
      </c>
      <c r="L26" s="21"/>
    </row>
    <row r="27" spans="1:12" s="24" customFormat="1" ht="17.25" customHeight="1" x14ac:dyDescent="0.25">
      <c r="A27" s="37"/>
      <c r="B27" s="38" t="s">
        <v>279</v>
      </c>
      <c r="C27" s="38" t="s">
        <v>234</v>
      </c>
      <c r="D27" s="38" t="s">
        <v>272</v>
      </c>
      <c r="E27" s="21" t="s">
        <v>13</v>
      </c>
      <c r="F27" s="21" t="s">
        <v>670</v>
      </c>
      <c r="G27" s="22"/>
      <c r="H27" s="23">
        <f t="shared" si="0"/>
        <v>7</v>
      </c>
      <c r="I27" s="22">
        <v>100</v>
      </c>
      <c r="J27" s="36">
        <f t="shared" si="1"/>
        <v>7.0000000000000007E-2</v>
      </c>
      <c r="K27" s="20" t="s">
        <v>659</v>
      </c>
      <c r="L27" s="21"/>
    </row>
    <row r="28" spans="1:12" s="24" customFormat="1" ht="17.25" customHeight="1" x14ac:dyDescent="0.25">
      <c r="A28" s="37"/>
      <c r="B28" s="38" t="s">
        <v>345</v>
      </c>
      <c r="C28" s="38" t="s">
        <v>192</v>
      </c>
      <c r="D28" s="38" t="s">
        <v>204</v>
      </c>
      <c r="E28" s="21" t="s">
        <v>13</v>
      </c>
      <c r="F28" s="21" t="s">
        <v>665</v>
      </c>
      <c r="G28" s="22"/>
      <c r="H28" s="23">
        <f t="shared" si="0"/>
        <v>10</v>
      </c>
      <c r="I28" s="22">
        <v>100</v>
      </c>
      <c r="J28" s="36">
        <f t="shared" si="1"/>
        <v>0.1</v>
      </c>
      <c r="K28" s="20" t="s">
        <v>659</v>
      </c>
      <c r="L28" s="21"/>
    </row>
    <row r="29" spans="1:12" s="24" customFormat="1" ht="17.25" customHeight="1" x14ac:dyDescent="0.25">
      <c r="A29" s="37"/>
      <c r="B29" s="38" t="s">
        <v>346</v>
      </c>
      <c r="C29" s="38" t="s">
        <v>207</v>
      </c>
      <c r="D29" s="38" t="s">
        <v>137</v>
      </c>
      <c r="E29" s="21" t="s">
        <v>13</v>
      </c>
      <c r="F29" s="21" t="s">
        <v>664</v>
      </c>
      <c r="G29" s="22">
        <v>25</v>
      </c>
      <c r="H29" s="23">
        <f t="shared" si="0"/>
        <v>34</v>
      </c>
      <c r="I29" s="22">
        <v>100</v>
      </c>
      <c r="J29" s="36">
        <f t="shared" si="1"/>
        <v>0.34</v>
      </c>
      <c r="K29" s="20" t="s">
        <v>659</v>
      </c>
      <c r="L29" s="21"/>
    </row>
    <row r="30" spans="1:12" s="24" customFormat="1" ht="17.25" customHeight="1" x14ac:dyDescent="0.25">
      <c r="A30" s="37"/>
      <c r="B30" s="38" t="s">
        <v>348</v>
      </c>
      <c r="C30" s="38" t="s">
        <v>349</v>
      </c>
      <c r="D30" s="38" t="s">
        <v>125</v>
      </c>
      <c r="E30" s="21" t="s">
        <v>13</v>
      </c>
      <c r="F30" s="21" t="s">
        <v>670</v>
      </c>
      <c r="G30" s="22"/>
      <c r="H30" s="23">
        <f t="shared" si="0"/>
        <v>7</v>
      </c>
      <c r="I30" s="22">
        <v>100</v>
      </c>
      <c r="J30" s="36">
        <f t="shared" si="1"/>
        <v>7.0000000000000007E-2</v>
      </c>
      <c r="K30" s="20" t="s">
        <v>659</v>
      </c>
      <c r="L30" s="21"/>
    </row>
    <row r="31" spans="1:12" s="24" customFormat="1" ht="17.25" customHeight="1" x14ac:dyDescent="0.25">
      <c r="A31" s="37"/>
      <c r="B31" s="38" t="s">
        <v>350</v>
      </c>
      <c r="C31" s="38" t="s">
        <v>267</v>
      </c>
      <c r="D31" s="38" t="s">
        <v>351</v>
      </c>
      <c r="E31" s="21" t="s">
        <v>676</v>
      </c>
      <c r="F31" s="21" t="s">
        <v>662</v>
      </c>
      <c r="G31" s="22">
        <v>26</v>
      </c>
      <c r="H31" s="23">
        <f t="shared" si="0"/>
        <v>37</v>
      </c>
      <c r="I31" s="22">
        <v>100</v>
      </c>
      <c r="J31" s="36">
        <f t="shared" si="1"/>
        <v>0.37</v>
      </c>
      <c r="K31" s="20" t="s">
        <v>659</v>
      </c>
      <c r="L31" s="21"/>
    </row>
    <row r="32" spans="1:12" s="24" customFormat="1" ht="17.25" customHeight="1" x14ac:dyDescent="0.25">
      <c r="A32" s="37"/>
      <c r="B32" s="38" t="s">
        <v>353</v>
      </c>
      <c r="C32" s="38" t="s">
        <v>354</v>
      </c>
      <c r="D32" s="38" t="s">
        <v>164</v>
      </c>
      <c r="E32" s="21" t="s">
        <v>676</v>
      </c>
      <c r="F32" s="21" t="s">
        <v>662</v>
      </c>
      <c r="G32" s="22">
        <v>30</v>
      </c>
      <c r="H32" s="23">
        <f t="shared" si="0"/>
        <v>41</v>
      </c>
      <c r="I32" s="22">
        <v>100</v>
      </c>
      <c r="J32" s="36">
        <f t="shared" si="1"/>
        <v>0.41</v>
      </c>
      <c r="K32" s="20" t="s">
        <v>659</v>
      </c>
      <c r="L32" s="21"/>
    </row>
    <row r="33" spans="1:12" s="24" customFormat="1" ht="17.25" customHeight="1" x14ac:dyDescent="0.25">
      <c r="A33" s="37"/>
      <c r="B33" s="38" t="s">
        <v>357</v>
      </c>
      <c r="C33" s="38" t="s">
        <v>358</v>
      </c>
      <c r="D33" s="38" t="s">
        <v>122</v>
      </c>
      <c r="E33" s="21" t="s">
        <v>13</v>
      </c>
      <c r="F33" s="21" t="s">
        <v>665</v>
      </c>
      <c r="G33" s="22">
        <v>21</v>
      </c>
      <c r="H33" s="23">
        <f t="shared" si="0"/>
        <v>31</v>
      </c>
      <c r="I33" s="22">
        <v>100</v>
      </c>
      <c r="J33" s="36">
        <f t="shared" si="1"/>
        <v>0.31</v>
      </c>
      <c r="K33" s="20" t="s">
        <v>659</v>
      </c>
      <c r="L33" s="21"/>
    </row>
    <row r="34" spans="1:12" s="24" customFormat="1" ht="17.25" customHeight="1" x14ac:dyDescent="0.25">
      <c r="A34" s="37"/>
      <c r="B34" s="38" t="s">
        <v>359</v>
      </c>
      <c r="C34" s="38" t="s">
        <v>360</v>
      </c>
      <c r="D34" s="38" t="s">
        <v>154</v>
      </c>
      <c r="E34" s="21" t="s">
        <v>13</v>
      </c>
      <c r="F34" s="21" t="s">
        <v>671</v>
      </c>
      <c r="G34" s="22"/>
      <c r="H34" s="23">
        <f t="shared" si="0"/>
        <v>5</v>
      </c>
      <c r="I34" s="22">
        <v>100</v>
      </c>
      <c r="J34" s="36">
        <f t="shared" si="1"/>
        <v>0.05</v>
      </c>
      <c r="K34" s="20" t="s">
        <v>659</v>
      </c>
      <c r="L34" s="21"/>
    </row>
    <row r="35" spans="1:12" s="24" customFormat="1" ht="17.25" customHeight="1" x14ac:dyDescent="0.25">
      <c r="A35" s="37"/>
      <c r="B35" s="38" t="s">
        <v>361</v>
      </c>
      <c r="C35" s="38" t="s">
        <v>177</v>
      </c>
      <c r="D35" s="38" t="s">
        <v>178</v>
      </c>
      <c r="E35" s="21" t="s">
        <v>13</v>
      </c>
      <c r="F35" s="21" t="s">
        <v>671</v>
      </c>
      <c r="G35" s="22"/>
      <c r="H35" s="23">
        <f t="shared" si="0"/>
        <v>5</v>
      </c>
      <c r="I35" s="22">
        <v>100</v>
      </c>
      <c r="J35" s="36">
        <f t="shared" si="1"/>
        <v>0.05</v>
      </c>
      <c r="K35" s="20" t="s">
        <v>659</v>
      </c>
      <c r="L35" s="21"/>
    </row>
    <row r="36" spans="1:12" s="24" customFormat="1" ht="17.25" customHeight="1" x14ac:dyDescent="0.25">
      <c r="A36" s="37"/>
      <c r="B36" s="38" t="s">
        <v>347</v>
      </c>
      <c r="C36" s="38" t="s">
        <v>194</v>
      </c>
      <c r="D36" s="38" t="s">
        <v>164</v>
      </c>
      <c r="E36" s="21" t="s">
        <v>13</v>
      </c>
      <c r="F36" s="21" t="s">
        <v>672</v>
      </c>
      <c r="G36" s="22"/>
      <c r="H36" s="23">
        <f t="shared" si="0"/>
        <v>3</v>
      </c>
      <c r="I36" s="22">
        <v>100</v>
      </c>
      <c r="J36" s="36">
        <f t="shared" si="1"/>
        <v>0.03</v>
      </c>
      <c r="K36" s="20" t="s">
        <v>659</v>
      </c>
      <c r="L36" s="21"/>
    </row>
    <row r="37" spans="1:12" s="24" customFormat="1" ht="17.25" customHeight="1" x14ac:dyDescent="0.25">
      <c r="A37" s="37"/>
      <c r="B37" s="38" t="s">
        <v>363</v>
      </c>
      <c r="C37" s="38" t="s">
        <v>364</v>
      </c>
      <c r="D37" s="38" t="s">
        <v>125</v>
      </c>
      <c r="E37" s="21" t="s">
        <v>13</v>
      </c>
      <c r="F37" s="21" t="s">
        <v>670</v>
      </c>
      <c r="G37" s="22"/>
      <c r="H37" s="23">
        <f t="shared" si="0"/>
        <v>7</v>
      </c>
      <c r="I37" s="22">
        <v>100</v>
      </c>
      <c r="J37" s="36">
        <f t="shared" si="1"/>
        <v>7.0000000000000007E-2</v>
      </c>
      <c r="K37" s="20" t="s">
        <v>659</v>
      </c>
      <c r="L37" s="21"/>
    </row>
    <row r="38" spans="1:12" s="24" customFormat="1" ht="17.25" customHeight="1" x14ac:dyDescent="0.25">
      <c r="A38" s="37"/>
      <c r="B38" s="38" t="s">
        <v>365</v>
      </c>
      <c r="C38" s="38" t="s">
        <v>205</v>
      </c>
      <c r="D38" s="38" t="s">
        <v>243</v>
      </c>
      <c r="E38" s="21" t="s">
        <v>13</v>
      </c>
      <c r="F38" s="21" t="s">
        <v>670</v>
      </c>
      <c r="G38" s="22"/>
      <c r="H38" s="23">
        <f t="shared" si="0"/>
        <v>7</v>
      </c>
      <c r="I38" s="22">
        <v>100</v>
      </c>
      <c r="J38" s="36">
        <f t="shared" si="1"/>
        <v>7.0000000000000007E-2</v>
      </c>
      <c r="K38" s="20" t="s">
        <v>659</v>
      </c>
      <c r="L38" s="21"/>
    </row>
    <row r="39" spans="1:12" s="24" customFormat="1" ht="17.25" customHeight="1" x14ac:dyDescent="0.25">
      <c r="A39" s="37"/>
      <c r="B39" s="38" t="s">
        <v>366</v>
      </c>
      <c r="C39" s="38" t="s">
        <v>249</v>
      </c>
      <c r="D39" s="38" t="s">
        <v>272</v>
      </c>
      <c r="E39" s="21" t="s">
        <v>13</v>
      </c>
      <c r="F39" s="21" t="s">
        <v>665</v>
      </c>
      <c r="G39" s="22"/>
      <c r="H39" s="23">
        <f t="shared" si="0"/>
        <v>10</v>
      </c>
      <c r="I39" s="22">
        <v>100</v>
      </c>
      <c r="J39" s="36">
        <f t="shared" si="1"/>
        <v>0.1</v>
      </c>
      <c r="K39" s="20" t="s">
        <v>659</v>
      </c>
      <c r="L39" s="21"/>
    </row>
    <row r="40" spans="1:12" s="24" customFormat="1" ht="17.25" customHeight="1" x14ac:dyDescent="0.25">
      <c r="A40" s="37"/>
      <c r="B40" s="38" t="s">
        <v>367</v>
      </c>
      <c r="C40" s="38" t="s">
        <v>188</v>
      </c>
      <c r="D40" s="38" t="s">
        <v>180</v>
      </c>
      <c r="E40" s="21" t="s">
        <v>675</v>
      </c>
      <c r="F40" s="21" t="s">
        <v>673</v>
      </c>
      <c r="G40" s="22">
        <v>31</v>
      </c>
      <c r="H40" s="23">
        <f t="shared" si="0"/>
        <v>35</v>
      </c>
      <c r="I40" s="22">
        <v>100</v>
      </c>
      <c r="J40" s="36">
        <f t="shared" si="1"/>
        <v>0.35</v>
      </c>
      <c r="K40" s="20" t="s">
        <v>659</v>
      </c>
      <c r="L40" s="21"/>
    </row>
    <row r="41" spans="1:12" s="24" customFormat="1" ht="17.25" customHeight="1" x14ac:dyDescent="0.25">
      <c r="A41" s="37"/>
      <c r="B41" s="38" t="s">
        <v>368</v>
      </c>
      <c r="C41" s="38" t="s">
        <v>309</v>
      </c>
      <c r="D41" s="38" t="s">
        <v>154</v>
      </c>
      <c r="E41" s="21" t="s">
        <v>13</v>
      </c>
      <c r="F41" s="21" t="s">
        <v>673</v>
      </c>
      <c r="G41" s="22"/>
      <c r="H41" s="23">
        <f t="shared" si="0"/>
        <v>4</v>
      </c>
      <c r="I41" s="22">
        <v>100</v>
      </c>
      <c r="J41" s="36">
        <f t="shared" si="1"/>
        <v>0.04</v>
      </c>
      <c r="K41" s="20" t="s">
        <v>659</v>
      </c>
      <c r="L41" s="21"/>
    </row>
    <row r="42" spans="1:12" s="24" customFormat="1" ht="17.25" customHeight="1" x14ac:dyDescent="0.25">
      <c r="A42" s="37"/>
      <c r="B42" s="38" t="s">
        <v>369</v>
      </c>
      <c r="C42" s="38" t="s">
        <v>117</v>
      </c>
      <c r="D42" s="38" t="s">
        <v>122</v>
      </c>
      <c r="E42" s="21" t="s">
        <v>13</v>
      </c>
      <c r="F42" s="21" t="s">
        <v>668</v>
      </c>
      <c r="G42" s="22"/>
      <c r="H42" s="23">
        <f t="shared" si="0"/>
        <v>6</v>
      </c>
      <c r="I42" s="22">
        <v>100</v>
      </c>
      <c r="J42" s="36">
        <f t="shared" si="1"/>
        <v>0.06</v>
      </c>
      <c r="K42" s="21"/>
      <c r="L42" s="21"/>
    </row>
    <row r="43" spans="1:12" s="24" customFormat="1" ht="17.25" customHeight="1" x14ac:dyDescent="0.25">
      <c r="A43" s="37"/>
      <c r="B43" s="38" t="s">
        <v>370</v>
      </c>
      <c r="C43" s="38" t="s">
        <v>147</v>
      </c>
      <c r="D43" s="38" t="s">
        <v>154</v>
      </c>
      <c r="E43" s="21" t="s">
        <v>13</v>
      </c>
      <c r="F43" s="21" t="s">
        <v>673</v>
      </c>
      <c r="G43" s="22"/>
      <c r="H43" s="23">
        <f t="shared" si="0"/>
        <v>4</v>
      </c>
      <c r="I43" s="22">
        <v>100</v>
      </c>
      <c r="J43" s="36">
        <f t="shared" si="1"/>
        <v>0.04</v>
      </c>
      <c r="K43" s="20" t="s">
        <v>659</v>
      </c>
      <c r="L43" s="21"/>
    </row>
    <row r="44" spans="1:12" s="24" customFormat="1" ht="17.25" customHeight="1" x14ac:dyDescent="0.25">
      <c r="A44" s="37"/>
      <c r="B44" s="38" t="s">
        <v>371</v>
      </c>
      <c r="C44" s="38" t="s">
        <v>354</v>
      </c>
      <c r="D44" s="38" t="s">
        <v>372</v>
      </c>
      <c r="E44" s="21" t="s">
        <v>13</v>
      </c>
      <c r="F44" s="21" t="s">
        <v>668</v>
      </c>
      <c r="G44" s="22"/>
      <c r="H44" s="23">
        <f t="shared" si="0"/>
        <v>6</v>
      </c>
      <c r="I44" s="22">
        <v>100</v>
      </c>
      <c r="J44" s="36">
        <f t="shared" si="1"/>
        <v>0.06</v>
      </c>
      <c r="K44" s="20" t="s">
        <v>659</v>
      </c>
      <c r="L44" s="21"/>
    </row>
    <row r="45" spans="1:12" ht="15.75" x14ac:dyDescent="0.25">
      <c r="I45" s="22">
        <v>100</v>
      </c>
    </row>
    <row r="46" spans="1:12" ht="15.75" x14ac:dyDescent="0.25">
      <c r="I46" s="22">
        <v>100</v>
      </c>
    </row>
  </sheetData>
  <sheetProtection formatCells="0" formatColumns="0" formatRows="0" sort="0"/>
  <autoFilter ref="B6:J27"/>
  <mergeCells count="1">
    <mergeCell ref="A2:J3"/>
  </mergeCells>
  <dataValidations count="1">
    <dataValidation type="list" allowBlank="1" showInputMessage="1" showErrorMessage="1" sqref="E7:E44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="90" zoomScaleNormal="90" workbookViewId="0">
      <pane ySplit="6" topLeftCell="A7" activePane="bottomLeft" state="frozen"/>
      <selection pane="bottomLeft" activeCell="O6" sqref="O6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2" width="9.140625" style="13" customWidth="1"/>
    <col min="13" max="16384" width="9.140625" style="13"/>
  </cols>
  <sheetData>
    <row r="1" spans="1:12" s="10" customFormat="1" ht="50.25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107</v>
      </c>
    </row>
    <row r="2" spans="1:12" s="10" customFormat="1" ht="16.5" customHeight="1" x14ac:dyDescent="0.2">
      <c r="A2" s="48" t="s">
        <v>658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11"/>
      <c r="D5" s="11"/>
      <c r="E5" s="11"/>
      <c r="F5" s="11"/>
      <c r="G5" s="11"/>
      <c r="H5" s="11"/>
      <c r="I5" s="11"/>
      <c r="J5" s="11"/>
      <c r="K5" s="11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392</v>
      </c>
      <c r="C7" s="38" t="s">
        <v>393</v>
      </c>
      <c r="D7" s="38" t="s">
        <v>164</v>
      </c>
      <c r="E7" s="21" t="s">
        <v>13</v>
      </c>
      <c r="F7" s="21" t="s">
        <v>670</v>
      </c>
      <c r="G7" s="22"/>
      <c r="H7" s="23">
        <f t="shared" ref="H7:H43" si="0">F7+G7</f>
        <v>7</v>
      </c>
      <c r="I7" s="22">
        <v>100</v>
      </c>
      <c r="J7" s="36">
        <f t="shared" ref="J7:J43" si="1">H7/I7</f>
        <v>7.0000000000000007E-2</v>
      </c>
      <c r="K7" s="20" t="s">
        <v>659</v>
      </c>
      <c r="L7" s="21"/>
    </row>
    <row r="8" spans="1:12" s="24" customFormat="1" ht="17.25" customHeight="1" x14ac:dyDescent="0.25">
      <c r="A8" s="37"/>
      <c r="B8" s="38" t="s">
        <v>264</v>
      </c>
      <c r="C8" s="38" t="s">
        <v>394</v>
      </c>
      <c r="D8" s="38" t="s">
        <v>243</v>
      </c>
      <c r="E8" s="21" t="s">
        <v>13</v>
      </c>
      <c r="F8" s="21" t="s">
        <v>671</v>
      </c>
      <c r="G8" s="22"/>
      <c r="H8" s="23">
        <f t="shared" si="0"/>
        <v>5</v>
      </c>
      <c r="I8" s="22">
        <v>100</v>
      </c>
      <c r="J8" s="36">
        <f t="shared" si="1"/>
        <v>0.05</v>
      </c>
      <c r="K8" s="20" t="s">
        <v>659</v>
      </c>
      <c r="L8" s="21"/>
    </row>
    <row r="9" spans="1:12" s="24" customFormat="1" ht="17.25" customHeight="1" x14ac:dyDescent="0.25">
      <c r="A9" s="37"/>
      <c r="B9" s="38" t="s">
        <v>395</v>
      </c>
      <c r="C9" s="38" t="s">
        <v>127</v>
      </c>
      <c r="D9" s="38" t="s">
        <v>351</v>
      </c>
      <c r="E9" s="21" t="s">
        <v>13</v>
      </c>
      <c r="F9" s="21" t="s">
        <v>668</v>
      </c>
      <c r="G9" s="22"/>
      <c r="H9" s="23">
        <f t="shared" si="0"/>
        <v>6</v>
      </c>
      <c r="I9" s="22">
        <v>100</v>
      </c>
      <c r="J9" s="36">
        <f t="shared" si="1"/>
        <v>0.06</v>
      </c>
      <c r="K9" s="20" t="s">
        <v>659</v>
      </c>
      <c r="L9" s="21"/>
    </row>
    <row r="10" spans="1:12" s="24" customFormat="1" ht="17.25" customHeight="1" x14ac:dyDescent="0.25">
      <c r="A10" s="37"/>
      <c r="B10" s="38" t="s">
        <v>396</v>
      </c>
      <c r="C10" s="38" t="s">
        <v>185</v>
      </c>
      <c r="D10" s="38" t="s">
        <v>251</v>
      </c>
      <c r="E10" s="21" t="s">
        <v>13</v>
      </c>
      <c r="F10" s="21" t="s">
        <v>670</v>
      </c>
      <c r="G10" s="22"/>
      <c r="H10" s="23">
        <f t="shared" si="0"/>
        <v>7</v>
      </c>
      <c r="I10" s="22">
        <v>100</v>
      </c>
      <c r="J10" s="36">
        <f t="shared" si="1"/>
        <v>7.0000000000000007E-2</v>
      </c>
      <c r="K10" s="20" t="s">
        <v>659</v>
      </c>
      <c r="L10" s="21"/>
    </row>
    <row r="11" spans="1:12" s="24" customFormat="1" ht="17.25" customHeight="1" x14ac:dyDescent="0.25">
      <c r="A11" s="37"/>
      <c r="B11" s="38" t="s">
        <v>397</v>
      </c>
      <c r="C11" s="38" t="s">
        <v>163</v>
      </c>
      <c r="D11" s="38" t="s">
        <v>120</v>
      </c>
      <c r="E11" s="21" t="s">
        <v>13</v>
      </c>
      <c r="F11" s="21" t="s">
        <v>670</v>
      </c>
      <c r="G11" s="22"/>
      <c r="H11" s="23">
        <f t="shared" si="0"/>
        <v>7</v>
      </c>
      <c r="I11" s="22">
        <v>100</v>
      </c>
      <c r="J11" s="36">
        <f t="shared" si="1"/>
        <v>7.0000000000000007E-2</v>
      </c>
      <c r="K11" s="20" t="s">
        <v>659</v>
      </c>
      <c r="L11" s="21"/>
    </row>
    <row r="12" spans="1:12" s="24" customFormat="1" ht="17.25" customHeight="1" x14ac:dyDescent="0.25">
      <c r="A12" s="37"/>
      <c r="B12" s="38" t="s">
        <v>373</v>
      </c>
      <c r="C12" s="38" t="s">
        <v>287</v>
      </c>
      <c r="D12" s="38" t="s">
        <v>125</v>
      </c>
      <c r="E12" s="21" t="s">
        <v>13</v>
      </c>
      <c r="F12" s="21" t="s">
        <v>664</v>
      </c>
      <c r="G12" s="22"/>
      <c r="H12" s="23">
        <f t="shared" si="0"/>
        <v>9</v>
      </c>
      <c r="I12" s="22">
        <v>100</v>
      </c>
      <c r="J12" s="36">
        <f t="shared" si="1"/>
        <v>0.09</v>
      </c>
      <c r="K12" s="20" t="s">
        <v>659</v>
      </c>
      <c r="L12" s="21"/>
    </row>
    <row r="13" spans="1:12" s="24" customFormat="1" ht="17.25" customHeight="1" x14ac:dyDescent="0.25">
      <c r="A13" s="37"/>
      <c r="B13" s="38" t="s">
        <v>398</v>
      </c>
      <c r="C13" s="38" t="s">
        <v>188</v>
      </c>
      <c r="D13" s="38" t="s">
        <v>154</v>
      </c>
      <c r="E13" s="21" t="s">
        <v>13</v>
      </c>
      <c r="F13" s="21" t="s">
        <v>673</v>
      </c>
      <c r="G13" s="22"/>
      <c r="H13" s="23">
        <f t="shared" si="0"/>
        <v>4</v>
      </c>
      <c r="I13" s="22">
        <v>100</v>
      </c>
      <c r="J13" s="36">
        <f t="shared" si="1"/>
        <v>0.04</v>
      </c>
      <c r="K13" s="20" t="s">
        <v>659</v>
      </c>
      <c r="L13" s="21"/>
    </row>
    <row r="14" spans="1:12" s="24" customFormat="1" ht="17.25" customHeight="1" x14ac:dyDescent="0.25">
      <c r="A14" s="37"/>
      <c r="B14" s="38" t="s">
        <v>326</v>
      </c>
      <c r="C14" s="38" t="s">
        <v>177</v>
      </c>
      <c r="D14" s="38" t="s">
        <v>222</v>
      </c>
      <c r="E14" s="21" t="s">
        <v>13</v>
      </c>
      <c r="F14" s="21" t="s">
        <v>670</v>
      </c>
      <c r="G14" s="22"/>
      <c r="H14" s="23">
        <f t="shared" si="0"/>
        <v>7</v>
      </c>
      <c r="I14" s="22">
        <v>100</v>
      </c>
      <c r="J14" s="36">
        <f t="shared" si="1"/>
        <v>7.0000000000000007E-2</v>
      </c>
      <c r="K14" s="20" t="s">
        <v>659</v>
      </c>
      <c r="L14" s="21"/>
    </row>
    <row r="15" spans="1:12" s="24" customFormat="1" ht="17.25" customHeight="1" x14ac:dyDescent="0.25">
      <c r="A15" s="37"/>
      <c r="B15" s="38" t="s">
        <v>400</v>
      </c>
      <c r="C15" s="38" t="s">
        <v>133</v>
      </c>
      <c r="D15" s="38" t="s">
        <v>122</v>
      </c>
      <c r="E15" s="21" t="s">
        <v>13</v>
      </c>
      <c r="F15" s="21" t="s">
        <v>668</v>
      </c>
      <c r="G15" s="22"/>
      <c r="H15" s="23">
        <f t="shared" si="0"/>
        <v>6</v>
      </c>
      <c r="I15" s="22">
        <v>100</v>
      </c>
      <c r="J15" s="36">
        <f t="shared" si="1"/>
        <v>0.06</v>
      </c>
      <c r="K15" s="20" t="s">
        <v>659</v>
      </c>
      <c r="L15" s="21"/>
    </row>
    <row r="16" spans="1:12" s="24" customFormat="1" ht="17.25" customHeight="1" x14ac:dyDescent="0.25">
      <c r="A16" s="37"/>
      <c r="B16" s="38" t="s">
        <v>401</v>
      </c>
      <c r="C16" s="38" t="s">
        <v>134</v>
      </c>
      <c r="D16" s="38" t="s">
        <v>402</v>
      </c>
      <c r="E16" s="21" t="s">
        <v>13</v>
      </c>
      <c r="F16" s="21" t="s">
        <v>665</v>
      </c>
      <c r="G16" s="22"/>
      <c r="H16" s="23">
        <f t="shared" si="0"/>
        <v>10</v>
      </c>
      <c r="I16" s="22">
        <v>100</v>
      </c>
      <c r="J16" s="36">
        <f t="shared" si="1"/>
        <v>0.1</v>
      </c>
      <c r="K16" s="20" t="s">
        <v>659</v>
      </c>
      <c r="L16" s="21"/>
    </row>
    <row r="17" spans="1:12" s="24" customFormat="1" ht="17.25" customHeight="1" x14ac:dyDescent="0.25">
      <c r="A17" s="37"/>
      <c r="B17" s="38" t="s">
        <v>403</v>
      </c>
      <c r="C17" s="38" t="s">
        <v>188</v>
      </c>
      <c r="D17" s="38" t="s">
        <v>379</v>
      </c>
      <c r="E17" s="21" t="s">
        <v>13</v>
      </c>
      <c r="F17" s="21" t="s">
        <v>672</v>
      </c>
      <c r="G17" s="22"/>
      <c r="H17" s="23">
        <f t="shared" si="0"/>
        <v>3</v>
      </c>
      <c r="I17" s="22">
        <v>100</v>
      </c>
      <c r="J17" s="36">
        <f t="shared" si="1"/>
        <v>0.03</v>
      </c>
      <c r="K17" s="20" t="s">
        <v>659</v>
      </c>
      <c r="L17" s="21"/>
    </row>
    <row r="18" spans="1:12" s="24" customFormat="1" ht="17.25" customHeight="1" x14ac:dyDescent="0.25">
      <c r="A18" s="37"/>
      <c r="B18" s="38" t="s">
        <v>404</v>
      </c>
      <c r="C18" s="38" t="s">
        <v>310</v>
      </c>
      <c r="D18" s="38" t="s">
        <v>125</v>
      </c>
      <c r="E18" s="21" t="s">
        <v>13</v>
      </c>
      <c r="F18" s="21" t="s">
        <v>667</v>
      </c>
      <c r="G18" s="22"/>
      <c r="H18" s="23">
        <f t="shared" si="0"/>
        <v>8</v>
      </c>
      <c r="I18" s="22">
        <v>100</v>
      </c>
      <c r="J18" s="36">
        <f t="shared" si="1"/>
        <v>0.08</v>
      </c>
      <c r="K18" s="20" t="s">
        <v>659</v>
      </c>
      <c r="L18" s="21"/>
    </row>
    <row r="19" spans="1:12" s="24" customFormat="1" ht="17.25" customHeight="1" x14ac:dyDescent="0.25">
      <c r="A19" s="37"/>
      <c r="B19" s="38" t="s">
        <v>405</v>
      </c>
      <c r="C19" s="38" t="s">
        <v>198</v>
      </c>
      <c r="D19" s="38" t="s">
        <v>180</v>
      </c>
      <c r="E19" s="21" t="s">
        <v>13</v>
      </c>
      <c r="F19" s="21" t="s">
        <v>673</v>
      </c>
      <c r="G19" s="22"/>
      <c r="H19" s="23">
        <f t="shared" si="0"/>
        <v>4</v>
      </c>
      <c r="I19" s="22">
        <v>100</v>
      </c>
      <c r="J19" s="36">
        <f t="shared" si="1"/>
        <v>0.04</v>
      </c>
      <c r="K19" s="20" t="s">
        <v>659</v>
      </c>
      <c r="L19" s="21"/>
    </row>
    <row r="20" spans="1:12" s="24" customFormat="1" ht="17.25" customHeight="1" x14ac:dyDescent="0.25">
      <c r="A20" s="37"/>
      <c r="B20" s="38" t="s">
        <v>406</v>
      </c>
      <c r="C20" s="38" t="s">
        <v>247</v>
      </c>
      <c r="D20" s="38" t="s">
        <v>122</v>
      </c>
      <c r="E20" s="21" t="s">
        <v>13</v>
      </c>
      <c r="F20" s="21" t="s">
        <v>668</v>
      </c>
      <c r="G20" s="22"/>
      <c r="H20" s="23">
        <f t="shared" si="0"/>
        <v>6</v>
      </c>
      <c r="I20" s="22">
        <v>100</v>
      </c>
      <c r="J20" s="36">
        <f t="shared" si="1"/>
        <v>0.06</v>
      </c>
      <c r="K20" s="20" t="s">
        <v>659</v>
      </c>
      <c r="L20" s="21"/>
    </row>
    <row r="21" spans="1:12" s="24" customFormat="1" ht="17.25" customHeight="1" x14ac:dyDescent="0.25">
      <c r="A21" s="37"/>
      <c r="B21" s="38" t="s">
        <v>407</v>
      </c>
      <c r="C21" s="38" t="s">
        <v>408</v>
      </c>
      <c r="D21" s="38" t="s">
        <v>167</v>
      </c>
      <c r="E21" s="21" t="s">
        <v>13</v>
      </c>
      <c r="F21" s="21" t="s">
        <v>670</v>
      </c>
      <c r="G21" s="22"/>
      <c r="H21" s="23">
        <f t="shared" si="0"/>
        <v>7</v>
      </c>
      <c r="I21" s="22">
        <v>100</v>
      </c>
      <c r="J21" s="36">
        <f t="shared" si="1"/>
        <v>7.0000000000000007E-2</v>
      </c>
      <c r="K21" s="20" t="s">
        <v>659</v>
      </c>
      <c r="L21" s="21"/>
    </row>
    <row r="22" spans="1:12" s="24" customFormat="1" ht="17.25" customHeight="1" x14ac:dyDescent="0.25">
      <c r="A22" s="37"/>
      <c r="B22" s="38" t="s">
        <v>409</v>
      </c>
      <c r="C22" s="38" t="s">
        <v>198</v>
      </c>
      <c r="D22" s="38" t="s">
        <v>280</v>
      </c>
      <c r="E22" s="21" t="s">
        <v>13</v>
      </c>
      <c r="F22" s="21" t="s">
        <v>673</v>
      </c>
      <c r="G22" s="22"/>
      <c r="H22" s="23">
        <f t="shared" si="0"/>
        <v>4</v>
      </c>
      <c r="I22" s="22">
        <v>100</v>
      </c>
      <c r="J22" s="36">
        <f t="shared" si="1"/>
        <v>0.04</v>
      </c>
      <c r="K22" s="20" t="s">
        <v>659</v>
      </c>
      <c r="L22" s="21"/>
    </row>
    <row r="23" spans="1:12" s="24" customFormat="1" ht="17.25" customHeight="1" x14ac:dyDescent="0.25">
      <c r="A23" s="37"/>
      <c r="B23" s="38" t="s">
        <v>210</v>
      </c>
      <c r="C23" s="38" t="s">
        <v>185</v>
      </c>
      <c r="D23" s="38" t="s">
        <v>317</v>
      </c>
      <c r="E23" s="21" t="s">
        <v>13</v>
      </c>
      <c r="F23" s="21" t="s">
        <v>672</v>
      </c>
      <c r="G23" s="22"/>
      <c r="H23" s="23">
        <f t="shared" si="0"/>
        <v>3</v>
      </c>
      <c r="I23" s="22">
        <v>100</v>
      </c>
      <c r="J23" s="36">
        <f t="shared" si="1"/>
        <v>0.03</v>
      </c>
      <c r="K23" s="20" t="s">
        <v>659</v>
      </c>
      <c r="L23" s="21"/>
    </row>
    <row r="24" spans="1:12" s="24" customFormat="1" ht="17.25" customHeight="1" x14ac:dyDescent="0.25">
      <c r="A24" s="37"/>
      <c r="B24" s="38" t="s">
        <v>410</v>
      </c>
      <c r="C24" s="38" t="s">
        <v>121</v>
      </c>
      <c r="D24" s="38" t="s">
        <v>411</v>
      </c>
      <c r="E24" s="21" t="s">
        <v>13</v>
      </c>
      <c r="F24" s="21" t="s">
        <v>672</v>
      </c>
      <c r="G24" s="22"/>
      <c r="H24" s="23">
        <f t="shared" si="0"/>
        <v>3</v>
      </c>
      <c r="I24" s="22">
        <v>100</v>
      </c>
      <c r="J24" s="36">
        <f t="shared" si="1"/>
        <v>0.03</v>
      </c>
      <c r="K24" s="20" t="s">
        <v>659</v>
      </c>
      <c r="L24" s="21"/>
    </row>
    <row r="25" spans="1:12" s="24" customFormat="1" ht="17.25" customHeight="1" x14ac:dyDescent="0.25">
      <c r="A25" s="37"/>
      <c r="B25" s="38" t="s">
        <v>412</v>
      </c>
      <c r="C25" s="38" t="s">
        <v>267</v>
      </c>
      <c r="D25" s="38" t="s">
        <v>215</v>
      </c>
      <c r="E25" s="21" t="s">
        <v>13</v>
      </c>
      <c r="F25" s="21" t="s">
        <v>660</v>
      </c>
      <c r="G25" s="22"/>
      <c r="H25" s="23">
        <f t="shared" si="0"/>
        <v>1</v>
      </c>
      <c r="I25" s="22">
        <v>100</v>
      </c>
      <c r="J25" s="36">
        <f t="shared" si="1"/>
        <v>0.01</v>
      </c>
      <c r="K25" s="20" t="s">
        <v>659</v>
      </c>
      <c r="L25" s="21"/>
    </row>
    <row r="26" spans="1:12" s="24" customFormat="1" ht="17.25" customHeight="1" x14ac:dyDescent="0.25">
      <c r="A26" s="37"/>
      <c r="B26" s="38" t="s">
        <v>413</v>
      </c>
      <c r="C26" s="38" t="s">
        <v>387</v>
      </c>
      <c r="D26" s="38" t="s">
        <v>232</v>
      </c>
      <c r="E26" s="21" t="s">
        <v>13</v>
      </c>
      <c r="F26" s="21" t="s">
        <v>670</v>
      </c>
      <c r="G26" s="22"/>
      <c r="H26" s="23">
        <f t="shared" si="0"/>
        <v>7</v>
      </c>
      <c r="I26" s="22">
        <v>100</v>
      </c>
      <c r="J26" s="36">
        <f t="shared" si="1"/>
        <v>7.0000000000000007E-2</v>
      </c>
      <c r="K26" s="20" t="s">
        <v>659</v>
      </c>
      <c r="L26" s="21"/>
    </row>
    <row r="27" spans="1:12" s="24" customFormat="1" ht="17.25" customHeight="1" x14ac:dyDescent="0.25">
      <c r="A27" s="37"/>
      <c r="B27" s="38" t="s">
        <v>414</v>
      </c>
      <c r="C27" s="38" t="s">
        <v>205</v>
      </c>
      <c r="D27" s="38" t="s">
        <v>151</v>
      </c>
      <c r="E27" s="21" t="s">
        <v>13</v>
      </c>
      <c r="F27" s="21"/>
      <c r="G27" s="22"/>
      <c r="H27" s="23">
        <f t="shared" si="0"/>
        <v>0</v>
      </c>
      <c r="I27" s="22">
        <v>100</v>
      </c>
      <c r="J27" s="36">
        <f t="shared" si="1"/>
        <v>0</v>
      </c>
      <c r="K27" s="20" t="s">
        <v>659</v>
      </c>
      <c r="L27" s="21"/>
    </row>
    <row r="28" spans="1:12" s="24" customFormat="1" ht="17.25" customHeight="1" x14ac:dyDescent="0.25">
      <c r="A28" s="37"/>
      <c r="B28" s="38" t="s">
        <v>415</v>
      </c>
      <c r="C28" s="38" t="s">
        <v>416</v>
      </c>
      <c r="D28" s="38" t="s">
        <v>417</v>
      </c>
      <c r="E28" s="21" t="s">
        <v>13</v>
      </c>
      <c r="F28" s="21" t="s">
        <v>668</v>
      </c>
      <c r="G28" s="22"/>
      <c r="H28" s="23">
        <f t="shared" si="0"/>
        <v>6</v>
      </c>
      <c r="I28" s="22">
        <v>100</v>
      </c>
      <c r="J28" s="36">
        <f t="shared" si="1"/>
        <v>0.06</v>
      </c>
      <c r="K28" s="20" t="s">
        <v>659</v>
      </c>
      <c r="L28" s="21"/>
    </row>
    <row r="29" spans="1:12" s="24" customFormat="1" ht="17.25" customHeight="1" x14ac:dyDescent="0.25">
      <c r="A29" s="37"/>
      <c r="B29" s="38" t="s">
        <v>418</v>
      </c>
      <c r="C29" s="38" t="s">
        <v>419</v>
      </c>
      <c r="D29" s="38" t="s">
        <v>120</v>
      </c>
      <c r="E29" s="21" t="s">
        <v>13</v>
      </c>
      <c r="F29" s="21" t="s">
        <v>670</v>
      </c>
      <c r="G29" s="22"/>
      <c r="H29" s="23">
        <f t="shared" si="0"/>
        <v>7</v>
      </c>
      <c r="I29" s="22">
        <v>100</v>
      </c>
      <c r="J29" s="36">
        <f t="shared" si="1"/>
        <v>7.0000000000000007E-2</v>
      </c>
      <c r="K29" s="20" t="s">
        <v>659</v>
      </c>
      <c r="L29" s="21"/>
    </row>
    <row r="30" spans="1:12" s="24" customFormat="1" ht="17.25" customHeight="1" x14ac:dyDescent="0.25">
      <c r="A30" s="37"/>
      <c r="B30" s="38" t="s">
        <v>420</v>
      </c>
      <c r="C30" s="38" t="s">
        <v>378</v>
      </c>
      <c r="D30" s="38" t="s">
        <v>251</v>
      </c>
      <c r="E30" s="21" t="s">
        <v>13</v>
      </c>
      <c r="F30" s="21" t="s">
        <v>671</v>
      </c>
      <c r="G30" s="22"/>
      <c r="H30" s="23">
        <f t="shared" si="0"/>
        <v>5</v>
      </c>
      <c r="I30" s="22">
        <v>100</v>
      </c>
      <c r="J30" s="36">
        <f t="shared" si="1"/>
        <v>0.05</v>
      </c>
      <c r="K30" s="20" t="s">
        <v>659</v>
      </c>
      <c r="L30" s="21"/>
    </row>
    <row r="31" spans="1:12" s="24" customFormat="1" ht="17.25" customHeight="1" x14ac:dyDescent="0.25">
      <c r="A31" s="37"/>
      <c r="B31" s="38" t="s">
        <v>421</v>
      </c>
      <c r="C31" s="38" t="s">
        <v>205</v>
      </c>
      <c r="D31" s="38" t="s">
        <v>204</v>
      </c>
      <c r="E31" s="21" t="s">
        <v>13</v>
      </c>
      <c r="F31" s="21" t="s">
        <v>668</v>
      </c>
      <c r="G31" s="22">
        <v>22</v>
      </c>
      <c r="H31" s="23">
        <f t="shared" si="0"/>
        <v>28</v>
      </c>
      <c r="I31" s="22">
        <v>100</v>
      </c>
      <c r="J31" s="36">
        <f t="shared" si="1"/>
        <v>0.28000000000000003</v>
      </c>
      <c r="K31" s="20" t="s">
        <v>659</v>
      </c>
      <c r="L31" s="21"/>
    </row>
    <row r="32" spans="1:12" s="24" customFormat="1" ht="17.25" customHeight="1" x14ac:dyDescent="0.25">
      <c r="A32" s="37"/>
      <c r="B32" s="38" t="s">
        <v>422</v>
      </c>
      <c r="C32" s="38" t="s">
        <v>423</v>
      </c>
      <c r="D32" s="38" t="s">
        <v>402</v>
      </c>
      <c r="E32" s="21" t="s">
        <v>13</v>
      </c>
      <c r="F32" s="21" t="s">
        <v>670</v>
      </c>
      <c r="G32" s="22">
        <v>24</v>
      </c>
      <c r="H32" s="23">
        <f t="shared" si="0"/>
        <v>31</v>
      </c>
      <c r="I32" s="22">
        <v>100</v>
      </c>
      <c r="J32" s="36">
        <f t="shared" si="1"/>
        <v>0.31</v>
      </c>
      <c r="K32" s="20" t="s">
        <v>659</v>
      </c>
      <c r="L32" s="21"/>
    </row>
    <row r="33" spans="1:12" s="24" customFormat="1" ht="17.25" customHeight="1" x14ac:dyDescent="0.25">
      <c r="A33" s="37"/>
      <c r="B33" s="38" t="s">
        <v>424</v>
      </c>
      <c r="C33" s="38" t="s">
        <v>119</v>
      </c>
      <c r="D33" s="38" t="s">
        <v>376</v>
      </c>
      <c r="E33" s="21" t="s">
        <v>13</v>
      </c>
      <c r="F33" s="21" t="s">
        <v>667</v>
      </c>
      <c r="G33" s="22"/>
      <c r="H33" s="23">
        <f t="shared" si="0"/>
        <v>8</v>
      </c>
      <c r="I33" s="22">
        <v>100</v>
      </c>
      <c r="J33" s="36">
        <f t="shared" si="1"/>
        <v>0.08</v>
      </c>
      <c r="K33" s="20" t="s">
        <v>659</v>
      </c>
      <c r="L33" s="21"/>
    </row>
    <row r="34" spans="1:12" s="24" customFormat="1" ht="17.25" customHeight="1" x14ac:dyDescent="0.25">
      <c r="A34" s="37"/>
      <c r="B34" s="38" t="s">
        <v>425</v>
      </c>
      <c r="C34" s="38" t="s">
        <v>124</v>
      </c>
      <c r="D34" s="38" t="s">
        <v>154</v>
      </c>
      <c r="E34" s="21" t="s">
        <v>675</v>
      </c>
      <c r="F34" s="21" t="s">
        <v>667</v>
      </c>
      <c r="G34" s="22">
        <v>32</v>
      </c>
      <c r="H34" s="23">
        <f t="shared" si="0"/>
        <v>40</v>
      </c>
      <c r="I34" s="22">
        <v>100</v>
      </c>
      <c r="J34" s="36">
        <f t="shared" si="1"/>
        <v>0.4</v>
      </c>
      <c r="K34" s="20" t="s">
        <v>659</v>
      </c>
      <c r="L34" s="21"/>
    </row>
    <row r="35" spans="1:12" s="24" customFormat="1" ht="17.25" customHeight="1" x14ac:dyDescent="0.25">
      <c r="A35" s="37"/>
      <c r="B35" s="38" t="s">
        <v>426</v>
      </c>
      <c r="C35" s="38" t="s">
        <v>174</v>
      </c>
      <c r="D35" s="38" t="s">
        <v>292</v>
      </c>
      <c r="E35" s="21" t="s">
        <v>13</v>
      </c>
      <c r="F35" s="21" t="s">
        <v>671</v>
      </c>
      <c r="G35" s="22">
        <v>18</v>
      </c>
      <c r="H35" s="23">
        <f t="shared" si="0"/>
        <v>23</v>
      </c>
      <c r="I35" s="22">
        <v>100</v>
      </c>
      <c r="J35" s="36">
        <f t="shared" si="1"/>
        <v>0.23</v>
      </c>
      <c r="K35" s="20" t="s">
        <v>659</v>
      </c>
      <c r="L35" s="21"/>
    </row>
    <row r="36" spans="1:12" s="24" customFormat="1" ht="17.25" customHeight="1" x14ac:dyDescent="0.25">
      <c r="A36" s="37"/>
      <c r="B36" s="38" t="s">
        <v>427</v>
      </c>
      <c r="C36" s="38" t="s">
        <v>188</v>
      </c>
      <c r="D36" s="38" t="s">
        <v>375</v>
      </c>
      <c r="E36" s="21" t="s">
        <v>13</v>
      </c>
      <c r="F36" s="21" t="s">
        <v>670</v>
      </c>
      <c r="G36" s="22">
        <v>25</v>
      </c>
      <c r="H36" s="23">
        <f t="shared" si="0"/>
        <v>32</v>
      </c>
      <c r="I36" s="22">
        <v>100</v>
      </c>
      <c r="J36" s="36">
        <f t="shared" si="1"/>
        <v>0.32</v>
      </c>
      <c r="K36" s="20" t="s">
        <v>659</v>
      </c>
      <c r="L36" s="21"/>
    </row>
    <row r="37" spans="1:12" s="24" customFormat="1" ht="17.25" customHeight="1" x14ac:dyDescent="0.25">
      <c r="A37" s="37"/>
      <c r="B37" s="38" t="s">
        <v>356</v>
      </c>
      <c r="C37" s="38" t="s">
        <v>168</v>
      </c>
      <c r="D37" s="38" t="s">
        <v>189</v>
      </c>
      <c r="E37" s="21" t="s">
        <v>13</v>
      </c>
      <c r="F37" s="21" t="s">
        <v>668</v>
      </c>
      <c r="G37" s="22">
        <v>21</v>
      </c>
      <c r="H37" s="23">
        <f t="shared" si="0"/>
        <v>27</v>
      </c>
      <c r="I37" s="22">
        <v>100</v>
      </c>
      <c r="J37" s="36">
        <f t="shared" si="1"/>
        <v>0.27</v>
      </c>
      <c r="K37" s="20" t="s">
        <v>659</v>
      </c>
      <c r="L37" s="21"/>
    </row>
    <row r="38" spans="1:12" s="24" customFormat="1" ht="17.25" customHeight="1" x14ac:dyDescent="0.25">
      <c r="A38" s="37"/>
      <c r="B38" s="38" t="s">
        <v>123</v>
      </c>
      <c r="C38" s="38" t="s">
        <v>188</v>
      </c>
      <c r="D38" s="38" t="s">
        <v>251</v>
      </c>
      <c r="E38" s="21" t="s">
        <v>13</v>
      </c>
      <c r="F38" s="21" t="s">
        <v>671</v>
      </c>
      <c r="G38" s="22"/>
      <c r="H38" s="23">
        <f t="shared" si="0"/>
        <v>5</v>
      </c>
      <c r="I38" s="22">
        <v>100</v>
      </c>
      <c r="J38" s="36">
        <f t="shared" si="1"/>
        <v>0.05</v>
      </c>
      <c r="K38" s="20" t="s">
        <v>659</v>
      </c>
      <c r="L38" s="21"/>
    </row>
    <row r="39" spans="1:12" s="24" customFormat="1" ht="17.25" customHeight="1" x14ac:dyDescent="0.25">
      <c r="A39" s="37"/>
      <c r="B39" s="38" t="s">
        <v>428</v>
      </c>
      <c r="C39" s="38" t="s">
        <v>287</v>
      </c>
      <c r="D39" s="38" t="s">
        <v>246</v>
      </c>
      <c r="E39" s="21" t="s">
        <v>13</v>
      </c>
      <c r="F39" s="21" t="s">
        <v>672</v>
      </c>
      <c r="G39" s="22"/>
      <c r="H39" s="23">
        <f t="shared" si="0"/>
        <v>3</v>
      </c>
      <c r="I39" s="22">
        <v>100</v>
      </c>
      <c r="J39" s="36">
        <f t="shared" si="1"/>
        <v>0.03</v>
      </c>
      <c r="K39" s="20" t="s">
        <v>659</v>
      </c>
      <c r="L39" s="21"/>
    </row>
    <row r="40" spans="1:12" s="24" customFormat="1" ht="17.25" customHeight="1" x14ac:dyDescent="0.25">
      <c r="A40" s="37"/>
      <c r="B40" s="38" t="s">
        <v>429</v>
      </c>
      <c r="C40" s="38" t="s">
        <v>188</v>
      </c>
      <c r="D40" s="38" t="s">
        <v>125</v>
      </c>
      <c r="E40" s="21" t="s">
        <v>676</v>
      </c>
      <c r="F40" s="21" t="s">
        <v>670</v>
      </c>
      <c r="G40" s="22">
        <v>30</v>
      </c>
      <c r="H40" s="23">
        <f t="shared" si="0"/>
        <v>37</v>
      </c>
      <c r="I40" s="22">
        <v>100</v>
      </c>
      <c r="J40" s="36">
        <f t="shared" si="1"/>
        <v>0.37</v>
      </c>
      <c r="K40" s="20" t="s">
        <v>659</v>
      </c>
      <c r="L40" s="21"/>
    </row>
    <row r="41" spans="1:12" s="24" customFormat="1" ht="17.25" customHeight="1" x14ac:dyDescent="0.25">
      <c r="A41" s="37"/>
      <c r="B41" s="38" t="s">
        <v>430</v>
      </c>
      <c r="C41" s="38" t="s">
        <v>119</v>
      </c>
      <c r="D41" s="38" t="s">
        <v>431</v>
      </c>
      <c r="E41" s="21" t="s">
        <v>13</v>
      </c>
      <c r="F41" s="21" t="s">
        <v>663</v>
      </c>
      <c r="G41" s="22">
        <v>25</v>
      </c>
      <c r="H41" s="23">
        <f t="shared" si="0"/>
        <v>37</v>
      </c>
      <c r="I41" s="22">
        <v>100</v>
      </c>
      <c r="J41" s="36">
        <f t="shared" si="1"/>
        <v>0.37</v>
      </c>
      <c r="K41" s="20" t="s">
        <v>659</v>
      </c>
      <c r="L41" s="21"/>
    </row>
    <row r="42" spans="1:12" s="24" customFormat="1" ht="17.25" customHeight="1" x14ac:dyDescent="0.25">
      <c r="A42" s="37"/>
      <c r="B42" s="38" t="s">
        <v>432</v>
      </c>
      <c r="C42" s="38" t="s">
        <v>252</v>
      </c>
      <c r="D42" s="38" t="s">
        <v>125</v>
      </c>
      <c r="E42" s="21" t="s">
        <v>13</v>
      </c>
      <c r="F42" s="21" t="s">
        <v>671</v>
      </c>
      <c r="G42" s="22"/>
      <c r="H42" s="23">
        <f t="shared" si="0"/>
        <v>5</v>
      </c>
      <c r="I42" s="22">
        <v>100</v>
      </c>
      <c r="J42" s="36">
        <f t="shared" si="1"/>
        <v>0.05</v>
      </c>
      <c r="K42" s="20" t="s">
        <v>659</v>
      </c>
      <c r="L42" s="21"/>
    </row>
    <row r="43" spans="1:12" s="24" customFormat="1" ht="17.25" customHeight="1" x14ac:dyDescent="0.25">
      <c r="A43" s="37"/>
      <c r="B43" s="38" t="s">
        <v>433</v>
      </c>
      <c r="C43" s="38" t="s">
        <v>250</v>
      </c>
      <c r="D43" s="38" t="s">
        <v>434</v>
      </c>
      <c r="E43" s="21" t="s">
        <v>13</v>
      </c>
      <c r="F43" s="21" t="s">
        <v>673</v>
      </c>
      <c r="G43" s="22"/>
      <c r="H43" s="23">
        <f t="shared" si="0"/>
        <v>4</v>
      </c>
      <c r="I43" s="22">
        <v>100</v>
      </c>
      <c r="J43" s="36">
        <f t="shared" si="1"/>
        <v>0.04</v>
      </c>
      <c r="K43" s="20" t="s">
        <v>659</v>
      </c>
      <c r="L43" s="21"/>
    </row>
    <row r="44" spans="1:12" s="24" customFormat="1" ht="17.25" customHeight="1" x14ac:dyDescent="0.25">
      <c r="A44" s="37"/>
      <c r="B44" s="38" t="s">
        <v>391</v>
      </c>
      <c r="C44" s="38" t="s">
        <v>211</v>
      </c>
      <c r="D44" s="38" t="s">
        <v>131</v>
      </c>
      <c r="E44" s="21" t="s">
        <v>13</v>
      </c>
      <c r="F44" s="21" t="s">
        <v>670</v>
      </c>
      <c r="G44" s="22">
        <v>21</v>
      </c>
      <c r="H44" s="23">
        <f t="shared" ref="H44:H46" si="2">F44+G44</f>
        <v>28</v>
      </c>
      <c r="I44" s="22">
        <v>100</v>
      </c>
      <c r="J44" s="36">
        <f t="shared" ref="J44:J46" si="3">H44/I44</f>
        <v>0.28000000000000003</v>
      </c>
      <c r="K44" s="20" t="s">
        <v>659</v>
      </c>
      <c r="L44" s="21"/>
    </row>
    <row r="45" spans="1:12" s="24" customFormat="1" ht="17.25" customHeight="1" x14ac:dyDescent="0.25">
      <c r="A45" s="37"/>
      <c r="B45" s="38" t="s">
        <v>435</v>
      </c>
      <c r="C45" s="38" t="s">
        <v>234</v>
      </c>
      <c r="D45" s="38" t="s">
        <v>137</v>
      </c>
      <c r="E45" s="21" t="s">
        <v>13</v>
      </c>
      <c r="F45" s="21" t="s">
        <v>669</v>
      </c>
      <c r="G45" s="22">
        <v>22</v>
      </c>
      <c r="H45" s="23">
        <f t="shared" si="2"/>
        <v>24</v>
      </c>
      <c r="I45" s="22">
        <v>100</v>
      </c>
      <c r="J45" s="36">
        <f t="shared" si="3"/>
        <v>0.24</v>
      </c>
      <c r="K45" s="20" t="s">
        <v>659</v>
      </c>
      <c r="L45" s="21"/>
    </row>
    <row r="46" spans="1:12" s="24" customFormat="1" ht="17.25" customHeight="1" x14ac:dyDescent="0.25">
      <c r="A46" s="37"/>
      <c r="B46" s="38" t="s">
        <v>290</v>
      </c>
      <c r="C46" s="38" t="s">
        <v>205</v>
      </c>
      <c r="D46" s="38" t="s">
        <v>178</v>
      </c>
      <c r="E46" s="21" t="s">
        <v>13</v>
      </c>
      <c r="F46" s="21" t="s">
        <v>670</v>
      </c>
      <c r="G46" s="22">
        <v>22</v>
      </c>
      <c r="H46" s="23">
        <f t="shared" si="2"/>
        <v>29</v>
      </c>
      <c r="I46" s="22">
        <v>100</v>
      </c>
      <c r="J46" s="36">
        <f t="shared" si="3"/>
        <v>0.28999999999999998</v>
      </c>
      <c r="K46" s="20" t="s">
        <v>659</v>
      </c>
      <c r="L46" s="21"/>
    </row>
    <row r="47" spans="1:12" s="24" customFormat="1" ht="17.25" customHeight="1" x14ac:dyDescent="0.25">
      <c r="B47" s="38" t="s">
        <v>340</v>
      </c>
      <c r="C47" s="38" t="s">
        <v>144</v>
      </c>
      <c r="D47" s="38" t="s">
        <v>154</v>
      </c>
      <c r="E47" s="18" t="s">
        <v>676</v>
      </c>
      <c r="F47" s="18">
        <v>7</v>
      </c>
      <c r="G47" s="22">
        <v>31</v>
      </c>
      <c r="H47" s="23">
        <f t="shared" ref="H47:H68" si="4">F47+G47</f>
        <v>38</v>
      </c>
      <c r="I47" s="22">
        <v>100</v>
      </c>
      <c r="J47" s="36">
        <f t="shared" ref="J47:J68" si="5">H47/I47</f>
        <v>0.38</v>
      </c>
      <c r="K47" s="20" t="s">
        <v>659</v>
      </c>
      <c r="L47" s="19"/>
    </row>
    <row r="48" spans="1:12" s="24" customFormat="1" ht="17.25" customHeight="1" x14ac:dyDescent="0.25">
      <c r="B48" s="38" t="s">
        <v>410</v>
      </c>
      <c r="C48" s="38" t="s">
        <v>150</v>
      </c>
      <c r="D48" s="38" t="s">
        <v>164</v>
      </c>
      <c r="E48" s="18" t="s">
        <v>13</v>
      </c>
      <c r="F48" s="18">
        <v>8</v>
      </c>
      <c r="G48" s="22"/>
      <c r="H48" s="23">
        <f t="shared" si="4"/>
        <v>8</v>
      </c>
      <c r="I48" s="22">
        <v>100</v>
      </c>
      <c r="J48" s="36">
        <f t="shared" si="5"/>
        <v>0.08</v>
      </c>
      <c r="K48" s="20" t="s">
        <v>659</v>
      </c>
      <c r="L48" s="19"/>
    </row>
    <row r="49" spans="2:12" s="24" customFormat="1" ht="15.75" x14ac:dyDescent="0.25">
      <c r="B49" s="38" t="s">
        <v>436</v>
      </c>
      <c r="C49" s="38" t="s">
        <v>249</v>
      </c>
      <c r="D49" s="38" t="s">
        <v>307</v>
      </c>
      <c r="E49" s="18" t="s">
        <v>13</v>
      </c>
      <c r="F49" s="18">
        <v>4</v>
      </c>
      <c r="G49" s="22"/>
      <c r="H49" s="23">
        <f t="shared" si="4"/>
        <v>4</v>
      </c>
      <c r="I49" s="22">
        <v>100</v>
      </c>
      <c r="J49" s="36">
        <f t="shared" si="5"/>
        <v>0.04</v>
      </c>
      <c r="K49" s="20" t="s">
        <v>659</v>
      </c>
      <c r="L49" s="19"/>
    </row>
    <row r="50" spans="2:12" ht="15.75" x14ac:dyDescent="0.25">
      <c r="B50" s="38" t="s">
        <v>437</v>
      </c>
      <c r="C50" s="38" t="s">
        <v>387</v>
      </c>
      <c r="D50" s="38" t="s">
        <v>169</v>
      </c>
      <c r="E50" s="40" t="s">
        <v>13</v>
      </c>
      <c r="F50" s="40">
        <v>3</v>
      </c>
      <c r="G50" s="41"/>
      <c r="H50" s="23">
        <f t="shared" si="4"/>
        <v>3</v>
      </c>
      <c r="I50" s="22">
        <v>100</v>
      </c>
      <c r="J50" s="36">
        <f t="shared" si="5"/>
        <v>0.03</v>
      </c>
      <c r="K50" s="20" t="s">
        <v>659</v>
      </c>
      <c r="L50" s="39"/>
    </row>
    <row r="51" spans="2:12" ht="15.75" x14ac:dyDescent="0.25">
      <c r="B51" s="38" t="s">
        <v>438</v>
      </c>
      <c r="C51" s="38" t="s">
        <v>174</v>
      </c>
      <c r="D51" s="38" t="s">
        <v>272</v>
      </c>
      <c r="E51" s="40" t="s">
        <v>676</v>
      </c>
      <c r="F51" s="40">
        <v>18</v>
      </c>
      <c r="G51" s="41">
        <v>28</v>
      </c>
      <c r="H51" s="23">
        <f t="shared" si="4"/>
        <v>46</v>
      </c>
      <c r="I51" s="22">
        <v>100</v>
      </c>
      <c r="J51" s="36">
        <f t="shared" si="5"/>
        <v>0.46</v>
      </c>
      <c r="K51" s="20" t="s">
        <v>659</v>
      </c>
      <c r="L51" s="39"/>
    </row>
    <row r="52" spans="2:12" ht="15.75" x14ac:dyDescent="0.25">
      <c r="B52" s="38" t="s">
        <v>439</v>
      </c>
      <c r="C52" s="38" t="s">
        <v>207</v>
      </c>
      <c r="D52" s="38" t="s">
        <v>120</v>
      </c>
      <c r="E52" s="40" t="s">
        <v>676</v>
      </c>
      <c r="F52" s="40">
        <v>17</v>
      </c>
      <c r="G52" s="41">
        <v>30</v>
      </c>
      <c r="H52" s="23">
        <f t="shared" si="4"/>
        <v>47</v>
      </c>
      <c r="I52" s="22">
        <v>100</v>
      </c>
      <c r="J52" s="36">
        <f t="shared" si="5"/>
        <v>0.47</v>
      </c>
      <c r="K52" s="20" t="s">
        <v>659</v>
      </c>
      <c r="L52" s="39"/>
    </row>
    <row r="53" spans="2:12" ht="15.75" x14ac:dyDescent="0.25">
      <c r="B53" s="38" t="s">
        <v>440</v>
      </c>
      <c r="C53" s="38" t="s">
        <v>133</v>
      </c>
      <c r="D53" s="38" t="s">
        <v>139</v>
      </c>
      <c r="E53" s="40" t="s">
        <v>676</v>
      </c>
      <c r="F53" s="40">
        <v>19</v>
      </c>
      <c r="G53" s="41">
        <v>26</v>
      </c>
      <c r="H53" s="23">
        <f t="shared" si="4"/>
        <v>45</v>
      </c>
      <c r="I53" s="22">
        <v>100</v>
      </c>
      <c r="J53" s="36">
        <f t="shared" si="5"/>
        <v>0.45</v>
      </c>
      <c r="K53" s="20" t="s">
        <v>659</v>
      </c>
      <c r="L53" s="39"/>
    </row>
    <row r="54" spans="2:12" ht="15.75" x14ac:dyDescent="0.25">
      <c r="B54" s="38" t="s">
        <v>441</v>
      </c>
      <c r="C54" s="38" t="s">
        <v>168</v>
      </c>
      <c r="D54" s="38" t="s">
        <v>154</v>
      </c>
      <c r="E54" s="40" t="s">
        <v>676</v>
      </c>
      <c r="F54" s="40">
        <v>5</v>
      </c>
      <c r="G54" s="41">
        <v>30</v>
      </c>
      <c r="H54" s="23">
        <f t="shared" si="4"/>
        <v>35</v>
      </c>
      <c r="I54" s="22">
        <v>100</v>
      </c>
      <c r="J54" s="36">
        <f t="shared" si="5"/>
        <v>0.35</v>
      </c>
      <c r="K54" s="20" t="s">
        <v>659</v>
      </c>
      <c r="L54" s="39"/>
    </row>
    <row r="55" spans="2:12" ht="15.75" x14ac:dyDescent="0.25">
      <c r="B55" s="38" t="s">
        <v>442</v>
      </c>
      <c r="C55" s="38" t="s">
        <v>177</v>
      </c>
      <c r="D55" s="38" t="s">
        <v>128</v>
      </c>
      <c r="E55" s="40" t="s">
        <v>13</v>
      </c>
      <c r="F55" s="40">
        <v>10</v>
      </c>
      <c r="G55" s="41">
        <v>34</v>
      </c>
      <c r="H55" s="23">
        <f t="shared" si="4"/>
        <v>44</v>
      </c>
      <c r="I55" s="22">
        <v>100</v>
      </c>
      <c r="J55" s="36">
        <f t="shared" si="5"/>
        <v>0.44</v>
      </c>
      <c r="K55" s="20" t="s">
        <v>659</v>
      </c>
      <c r="L55" s="39"/>
    </row>
    <row r="56" spans="2:12" ht="15.75" x14ac:dyDescent="0.25">
      <c r="B56" s="38" t="s">
        <v>443</v>
      </c>
      <c r="C56" s="38" t="s">
        <v>444</v>
      </c>
      <c r="D56" s="38" t="s">
        <v>215</v>
      </c>
      <c r="E56" s="40" t="s">
        <v>13</v>
      </c>
      <c r="F56" s="40">
        <v>7</v>
      </c>
      <c r="G56" s="41"/>
      <c r="H56" s="23">
        <f t="shared" si="4"/>
        <v>7</v>
      </c>
      <c r="I56" s="22">
        <v>100</v>
      </c>
      <c r="J56" s="36">
        <f t="shared" si="5"/>
        <v>7.0000000000000007E-2</v>
      </c>
      <c r="K56" s="20" t="s">
        <v>659</v>
      </c>
      <c r="L56" s="39"/>
    </row>
    <row r="57" spans="2:12" ht="15.75" x14ac:dyDescent="0.25">
      <c r="B57" s="38" t="s">
        <v>445</v>
      </c>
      <c r="C57" s="38" t="s">
        <v>211</v>
      </c>
      <c r="D57" s="38" t="s">
        <v>280</v>
      </c>
      <c r="E57" s="40" t="s">
        <v>676</v>
      </c>
      <c r="F57" s="40">
        <v>10</v>
      </c>
      <c r="G57" s="41">
        <v>28</v>
      </c>
      <c r="H57" s="23">
        <f t="shared" si="4"/>
        <v>38</v>
      </c>
      <c r="I57" s="22">
        <v>100</v>
      </c>
      <c r="J57" s="36">
        <f t="shared" si="5"/>
        <v>0.38</v>
      </c>
      <c r="K57" s="20" t="s">
        <v>659</v>
      </c>
      <c r="L57" s="39"/>
    </row>
    <row r="58" spans="2:12" ht="15.75" x14ac:dyDescent="0.25">
      <c r="B58" s="38" t="s">
        <v>446</v>
      </c>
      <c r="C58" s="38" t="s">
        <v>209</v>
      </c>
      <c r="D58" s="38" t="s">
        <v>215</v>
      </c>
      <c r="E58" s="40" t="s">
        <v>13</v>
      </c>
      <c r="F58" s="40">
        <v>7</v>
      </c>
      <c r="G58" s="41">
        <v>30</v>
      </c>
      <c r="H58" s="23">
        <f t="shared" si="4"/>
        <v>37</v>
      </c>
      <c r="I58" s="22">
        <v>100</v>
      </c>
      <c r="J58" s="36">
        <f t="shared" si="5"/>
        <v>0.37</v>
      </c>
      <c r="K58" s="20" t="s">
        <v>659</v>
      </c>
      <c r="L58" s="39"/>
    </row>
    <row r="59" spans="2:12" ht="15.75" x14ac:dyDescent="0.25">
      <c r="B59" s="38" t="s">
        <v>356</v>
      </c>
      <c r="C59" s="38" t="s">
        <v>168</v>
      </c>
      <c r="D59" s="38" t="s">
        <v>131</v>
      </c>
      <c r="E59" s="40" t="s">
        <v>676</v>
      </c>
      <c r="F59" s="40">
        <v>10</v>
      </c>
      <c r="G59" s="41">
        <v>26</v>
      </c>
      <c r="H59" s="23">
        <f t="shared" si="4"/>
        <v>36</v>
      </c>
      <c r="I59" s="22">
        <v>100</v>
      </c>
      <c r="J59" s="36">
        <f t="shared" si="5"/>
        <v>0.36</v>
      </c>
      <c r="K59" s="20" t="s">
        <v>659</v>
      </c>
      <c r="L59" s="39"/>
    </row>
    <row r="60" spans="2:12" ht="15.75" x14ac:dyDescent="0.25">
      <c r="B60" s="38" t="s">
        <v>447</v>
      </c>
      <c r="C60" s="38" t="s">
        <v>117</v>
      </c>
      <c r="D60" s="38" t="s">
        <v>120</v>
      </c>
      <c r="E60" s="40" t="s">
        <v>13</v>
      </c>
      <c r="F60" s="40">
        <v>11</v>
      </c>
      <c r="G60" s="41"/>
      <c r="H60" s="23">
        <f t="shared" si="4"/>
        <v>11</v>
      </c>
      <c r="I60" s="22">
        <v>100</v>
      </c>
      <c r="J60" s="36">
        <f t="shared" si="5"/>
        <v>0.11</v>
      </c>
      <c r="K60" s="20" t="s">
        <v>659</v>
      </c>
      <c r="L60" s="39"/>
    </row>
    <row r="61" spans="2:12" ht="15.75" x14ac:dyDescent="0.25">
      <c r="B61" s="38" t="s">
        <v>448</v>
      </c>
      <c r="C61" s="38" t="s">
        <v>182</v>
      </c>
      <c r="D61" s="38" t="s">
        <v>292</v>
      </c>
      <c r="E61" s="40" t="s">
        <v>13</v>
      </c>
      <c r="F61" s="40">
        <v>15</v>
      </c>
      <c r="G61" s="41">
        <v>26</v>
      </c>
      <c r="H61" s="23">
        <f t="shared" si="4"/>
        <v>41</v>
      </c>
      <c r="I61" s="22">
        <v>100</v>
      </c>
      <c r="J61" s="36">
        <f t="shared" si="5"/>
        <v>0.41</v>
      </c>
      <c r="K61" s="20" t="s">
        <v>659</v>
      </c>
      <c r="L61" s="39"/>
    </row>
    <row r="62" spans="2:12" ht="15.75" x14ac:dyDescent="0.25">
      <c r="B62" s="38" t="s">
        <v>449</v>
      </c>
      <c r="C62" s="38" t="s">
        <v>285</v>
      </c>
      <c r="D62" s="38" t="s">
        <v>222</v>
      </c>
      <c r="E62" s="40" t="s">
        <v>13</v>
      </c>
      <c r="F62" s="40">
        <v>4</v>
      </c>
      <c r="G62" s="41"/>
      <c r="H62" s="23">
        <f t="shared" si="4"/>
        <v>4</v>
      </c>
      <c r="I62" s="22">
        <v>100</v>
      </c>
      <c r="J62" s="36">
        <f t="shared" si="5"/>
        <v>0.04</v>
      </c>
      <c r="K62" s="20" t="s">
        <v>659</v>
      </c>
      <c r="L62" s="39"/>
    </row>
    <row r="63" spans="2:12" ht="15.75" x14ac:dyDescent="0.25">
      <c r="B63" s="38" t="s">
        <v>450</v>
      </c>
      <c r="C63" s="38" t="s">
        <v>451</v>
      </c>
      <c r="D63" s="38" t="s">
        <v>167</v>
      </c>
      <c r="E63" s="40" t="s">
        <v>13</v>
      </c>
      <c r="F63" s="40">
        <v>10</v>
      </c>
      <c r="G63" s="41">
        <v>15</v>
      </c>
      <c r="H63" s="23">
        <f t="shared" si="4"/>
        <v>25</v>
      </c>
      <c r="I63" s="22">
        <v>100</v>
      </c>
      <c r="J63" s="36">
        <f t="shared" si="5"/>
        <v>0.25</v>
      </c>
      <c r="K63" s="20" t="s">
        <v>659</v>
      </c>
      <c r="L63" s="39"/>
    </row>
    <row r="64" spans="2:12" ht="15.75" x14ac:dyDescent="0.25">
      <c r="B64" s="38" t="s">
        <v>452</v>
      </c>
      <c r="C64" s="38" t="s">
        <v>177</v>
      </c>
      <c r="D64" s="38" t="s">
        <v>307</v>
      </c>
      <c r="E64" s="40" t="s">
        <v>676</v>
      </c>
      <c r="F64" s="40">
        <v>19</v>
      </c>
      <c r="G64" s="41">
        <v>29</v>
      </c>
      <c r="H64" s="23">
        <f t="shared" si="4"/>
        <v>48</v>
      </c>
      <c r="I64" s="22">
        <v>100</v>
      </c>
      <c r="J64" s="36">
        <f t="shared" si="5"/>
        <v>0.48</v>
      </c>
      <c r="K64" s="20" t="s">
        <v>659</v>
      </c>
      <c r="L64" s="39"/>
    </row>
    <row r="65" spans="2:12" ht="15.75" x14ac:dyDescent="0.25">
      <c r="B65" s="38" t="s">
        <v>453</v>
      </c>
      <c r="C65" s="38" t="s">
        <v>234</v>
      </c>
      <c r="D65" s="38" t="s">
        <v>120</v>
      </c>
      <c r="E65" s="40" t="s">
        <v>675</v>
      </c>
      <c r="F65" s="40">
        <v>19</v>
      </c>
      <c r="G65" s="41">
        <v>33</v>
      </c>
      <c r="H65" s="23">
        <f t="shared" si="4"/>
        <v>52</v>
      </c>
      <c r="I65" s="22">
        <v>100</v>
      </c>
      <c r="J65" s="36">
        <f t="shared" si="5"/>
        <v>0.52</v>
      </c>
      <c r="K65" s="20" t="s">
        <v>659</v>
      </c>
      <c r="L65" s="39"/>
    </row>
    <row r="66" spans="2:12" ht="15.75" x14ac:dyDescent="0.25">
      <c r="B66" s="38" t="s">
        <v>454</v>
      </c>
      <c r="C66" s="38" t="s">
        <v>185</v>
      </c>
      <c r="D66" s="38" t="s">
        <v>281</v>
      </c>
      <c r="E66" s="40" t="s">
        <v>13</v>
      </c>
      <c r="F66" s="40">
        <v>3</v>
      </c>
      <c r="G66" s="41">
        <v>22</v>
      </c>
      <c r="H66" s="23">
        <f t="shared" si="4"/>
        <v>25</v>
      </c>
      <c r="I66" s="22">
        <v>100</v>
      </c>
      <c r="J66" s="36">
        <f t="shared" si="5"/>
        <v>0.25</v>
      </c>
      <c r="K66" s="20" t="s">
        <v>659</v>
      </c>
      <c r="L66" s="39"/>
    </row>
    <row r="67" spans="2:12" ht="15.75" x14ac:dyDescent="0.25">
      <c r="B67" s="38" t="s">
        <v>312</v>
      </c>
      <c r="C67" s="38" t="s">
        <v>231</v>
      </c>
      <c r="D67" s="38" t="s">
        <v>125</v>
      </c>
      <c r="E67" s="40" t="s">
        <v>13</v>
      </c>
      <c r="F67" s="40">
        <v>5</v>
      </c>
      <c r="G67" s="41">
        <v>25</v>
      </c>
      <c r="H67" s="23">
        <f t="shared" si="4"/>
        <v>30</v>
      </c>
      <c r="I67" s="22">
        <v>100</v>
      </c>
      <c r="J67" s="36">
        <f t="shared" si="5"/>
        <v>0.3</v>
      </c>
      <c r="K67" s="20" t="s">
        <v>659</v>
      </c>
      <c r="L67" s="39"/>
    </row>
    <row r="68" spans="2:12" ht="15.75" x14ac:dyDescent="0.25">
      <c r="B68" s="38" t="s">
        <v>455</v>
      </c>
      <c r="C68" s="38" t="s">
        <v>456</v>
      </c>
      <c r="D68" s="38" t="s">
        <v>180</v>
      </c>
      <c r="E68" s="40" t="s">
        <v>676</v>
      </c>
      <c r="F68" s="40">
        <v>10</v>
      </c>
      <c r="G68" s="41">
        <v>26</v>
      </c>
      <c r="H68" s="23">
        <f t="shared" si="4"/>
        <v>36</v>
      </c>
      <c r="I68" s="22">
        <v>100</v>
      </c>
      <c r="J68" s="36">
        <f t="shared" si="5"/>
        <v>0.36</v>
      </c>
      <c r="K68" s="20" t="s">
        <v>659</v>
      </c>
      <c r="L68" s="39"/>
    </row>
  </sheetData>
  <sheetProtection formatCells="0" formatColumns="0" formatRows="0" sort="0"/>
  <autoFilter ref="B6:K13"/>
  <mergeCells count="1">
    <mergeCell ref="A2:K3"/>
  </mergeCells>
  <phoneticPr fontId="18" type="noConversion"/>
  <dataValidations count="1">
    <dataValidation type="list" allowBlank="1" showInputMessage="1" showErrorMessage="1" sqref="E7:E46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zoomScale="90" zoomScaleNormal="90" workbookViewId="0">
      <pane ySplit="6" topLeftCell="A7" activePane="bottomLeft" state="frozen"/>
      <selection pane="bottomLeft" activeCell="P14" sqref="P14"/>
    </sheetView>
  </sheetViews>
  <sheetFormatPr defaultColWidth="9.140625"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51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108</v>
      </c>
    </row>
    <row r="2" spans="1:12" s="10" customFormat="1" ht="16.5" customHeight="1" x14ac:dyDescent="0.2">
      <c r="A2" s="48" t="s">
        <v>658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457</v>
      </c>
      <c r="C7" s="38" t="s">
        <v>201</v>
      </c>
      <c r="D7" s="38" t="s">
        <v>122</v>
      </c>
      <c r="E7" s="21" t="s">
        <v>13</v>
      </c>
      <c r="F7" s="21" t="s">
        <v>667</v>
      </c>
      <c r="G7" s="22"/>
      <c r="H7" s="23">
        <f t="shared" ref="H7:H62" si="0">F7+G7</f>
        <v>8</v>
      </c>
      <c r="I7" s="22">
        <v>100</v>
      </c>
      <c r="J7" s="36">
        <f t="shared" ref="J7:J62" si="1">H7/I7</f>
        <v>0.08</v>
      </c>
      <c r="K7" s="20" t="s">
        <v>659</v>
      </c>
      <c r="L7" s="21"/>
    </row>
    <row r="8" spans="1:12" s="24" customFormat="1" ht="17.25" customHeight="1" x14ac:dyDescent="0.25">
      <c r="A8" s="37"/>
      <c r="B8" s="38" t="s">
        <v>458</v>
      </c>
      <c r="C8" s="38" t="s">
        <v>249</v>
      </c>
      <c r="D8" s="38" t="s">
        <v>215</v>
      </c>
      <c r="E8" s="21" t="s">
        <v>13</v>
      </c>
      <c r="F8" s="21" t="s">
        <v>664</v>
      </c>
      <c r="G8" s="22"/>
      <c r="H8" s="23">
        <f t="shared" si="0"/>
        <v>9</v>
      </c>
      <c r="I8" s="22">
        <v>100</v>
      </c>
      <c r="J8" s="36">
        <f t="shared" si="1"/>
        <v>0.09</v>
      </c>
      <c r="K8" s="20" t="s">
        <v>659</v>
      </c>
      <c r="L8" s="21"/>
    </row>
    <row r="9" spans="1:12" s="24" customFormat="1" ht="17.25" customHeight="1" x14ac:dyDescent="0.25">
      <c r="A9" s="37"/>
      <c r="B9" s="38" t="s">
        <v>459</v>
      </c>
      <c r="C9" s="38" t="s">
        <v>234</v>
      </c>
      <c r="D9" s="38" t="s">
        <v>460</v>
      </c>
      <c r="E9" s="21" t="s">
        <v>13</v>
      </c>
      <c r="F9" s="21" t="s">
        <v>665</v>
      </c>
      <c r="G9" s="22"/>
      <c r="H9" s="23">
        <f t="shared" si="0"/>
        <v>10</v>
      </c>
      <c r="I9" s="22">
        <v>100</v>
      </c>
      <c r="J9" s="36">
        <f t="shared" si="1"/>
        <v>0.1</v>
      </c>
      <c r="K9" s="20" t="s">
        <v>659</v>
      </c>
      <c r="L9" s="21"/>
    </row>
    <row r="10" spans="1:12" s="24" customFormat="1" ht="17.25" customHeight="1" x14ac:dyDescent="0.25">
      <c r="A10" s="37"/>
      <c r="B10" s="38" t="s">
        <v>461</v>
      </c>
      <c r="C10" s="38" t="s">
        <v>207</v>
      </c>
      <c r="D10" s="38" t="s">
        <v>274</v>
      </c>
      <c r="E10" s="21" t="s">
        <v>13</v>
      </c>
      <c r="F10" s="21" t="s">
        <v>670</v>
      </c>
      <c r="G10" s="22"/>
      <c r="H10" s="23">
        <f t="shared" si="0"/>
        <v>7</v>
      </c>
      <c r="I10" s="22">
        <v>100</v>
      </c>
      <c r="J10" s="36">
        <f t="shared" si="1"/>
        <v>7.0000000000000007E-2</v>
      </c>
      <c r="K10" s="20" t="s">
        <v>659</v>
      </c>
      <c r="L10" s="21"/>
    </row>
    <row r="11" spans="1:12" s="24" customFormat="1" ht="17.25" customHeight="1" x14ac:dyDescent="0.25">
      <c r="A11" s="37"/>
      <c r="B11" s="38" t="s">
        <v>462</v>
      </c>
      <c r="C11" s="38" t="s">
        <v>117</v>
      </c>
      <c r="D11" s="38" t="s">
        <v>120</v>
      </c>
      <c r="E11" s="21" t="s">
        <v>13</v>
      </c>
      <c r="F11" s="21" t="s">
        <v>665</v>
      </c>
      <c r="G11" s="22"/>
      <c r="H11" s="23">
        <f t="shared" si="0"/>
        <v>10</v>
      </c>
      <c r="I11" s="22">
        <v>100</v>
      </c>
      <c r="J11" s="36">
        <f t="shared" si="1"/>
        <v>0.1</v>
      </c>
      <c r="K11" s="20" t="s">
        <v>659</v>
      </c>
      <c r="L11" s="21"/>
    </row>
    <row r="12" spans="1:12" s="24" customFormat="1" ht="17.25" customHeight="1" x14ac:dyDescent="0.25">
      <c r="A12" s="37"/>
      <c r="B12" s="38" t="s">
        <v>463</v>
      </c>
      <c r="C12" s="38" t="s">
        <v>464</v>
      </c>
      <c r="D12" s="38" t="s">
        <v>164</v>
      </c>
      <c r="E12" s="21" t="s">
        <v>13</v>
      </c>
      <c r="F12" s="21" t="s">
        <v>672</v>
      </c>
      <c r="G12" s="22"/>
      <c r="H12" s="23">
        <f t="shared" si="0"/>
        <v>3</v>
      </c>
      <c r="I12" s="22">
        <v>100</v>
      </c>
      <c r="J12" s="36">
        <f t="shared" si="1"/>
        <v>0.03</v>
      </c>
      <c r="K12" s="20" t="s">
        <v>659</v>
      </c>
      <c r="L12" s="21"/>
    </row>
    <row r="13" spans="1:12" s="24" customFormat="1" ht="17.25" customHeight="1" x14ac:dyDescent="0.25">
      <c r="A13" s="37"/>
      <c r="B13" s="38" t="s">
        <v>465</v>
      </c>
      <c r="C13" s="38" t="s">
        <v>466</v>
      </c>
      <c r="D13" s="38" t="s">
        <v>311</v>
      </c>
      <c r="E13" s="21" t="s">
        <v>13</v>
      </c>
      <c r="F13" s="21" t="s">
        <v>671</v>
      </c>
      <c r="G13" s="22">
        <v>18</v>
      </c>
      <c r="H13" s="23">
        <f t="shared" si="0"/>
        <v>23</v>
      </c>
      <c r="I13" s="22">
        <v>100</v>
      </c>
      <c r="J13" s="36">
        <f t="shared" si="1"/>
        <v>0.23</v>
      </c>
      <c r="K13" s="20" t="s">
        <v>659</v>
      </c>
      <c r="L13" s="21"/>
    </row>
    <row r="14" spans="1:12" s="24" customFormat="1" ht="17.25" customHeight="1" x14ac:dyDescent="0.25">
      <c r="A14" s="37"/>
      <c r="B14" s="38" t="s">
        <v>467</v>
      </c>
      <c r="C14" s="38" t="s">
        <v>177</v>
      </c>
      <c r="D14" s="38" t="s">
        <v>215</v>
      </c>
      <c r="E14" s="21" t="s">
        <v>13</v>
      </c>
      <c r="F14" s="21" t="s">
        <v>665</v>
      </c>
      <c r="G14" s="22"/>
      <c r="H14" s="23">
        <f t="shared" si="0"/>
        <v>10</v>
      </c>
      <c r="I14" s="22">
        <v>100</v>
      </c>
      <c r="J14" s="36">
        <f t="shared" si="1"/>
        <v>0.1</v>
      </c>
      <c r="K14" s="20" t="s">
        <v>659</v>
      </c>
      <c r="L14" s="21"/>
    </row>
    <row r="15" spans="1:12" s="24" customFormat="1" ht="17.25" customHeight="1" x14ac:dyDescent="0.25">
      <c r="A15" s="37"/>
      <c r="B15" s="38" t="s">
        <v>468</v>
      </c>
      <c r="C15" s="38" t="s">
        <v>469</v>
      </c>
      <c r="D15" s="38" t="s">
        <v>470</v>
      </c>
      <c r="E15" s="21" t="s">
        <v>675</v>
      </c>
      <c r="F15" s="21" t="s">
        <v>670</v>
      </c>
      <c r="G15" s="22">
        <v>30</v>
      </c>
      <c r="H15" s="23">
        <f t="shared" si="0"/>
        <v>37</v>
      </c>
      <c r="I15" s="22">
        <v>100</v>
      </c>
      <c r="J15" s="36">
        <f t="shared" si="1"/>
        <v>0.37</v>
      </c>
      <c r="K15" s="20" t="s">
        <v>659</v>
      </c>
      <c r="L15" s="21"/>
    </row>
    <row r="16" spans="1:12" s="24" customFormat="1" ht="17.25" customHeight="1" x14ac:dyDescent="0.25">
      <c r="A16" s="37"/>
      <c r="B16" s="38" t="s">
        <v>471</v>
      </c>
      <c r="C16" s="38" t="s">
        <v>360</v>
      </c>
      <c r="D16" s="38" t="s">
        <v>189</v>
      </c>
      <c r="E16" s="21" t="s">
        <v>676</v>
      </c>
      <c r="F16" s="21" t="s">
        <v>673</v>
      </c>
      <c r="G16" s="22">
        <v>29</v>
      </c>
      <c r="H16" s="23">
        <f t="shared" si="0"/>
        <v>33</v>
      </c>
      <c r="I16" s="22">
        <v>100</v>
      </c>
      <c r="J16" s="36">
        <f t="shared" si="1"/>
        <v>0.33</v>
      </c>
      <c r="K16" s="20" t="s">
        <v>659</v>
      </c>
      <c r="L16" s="21"/>
    </row>
    <row r="17" spans="1:12" s="24" customFormat="1" ht="17.25" customHeight="1" x14ac:dyDescent="0.25">
      <c r="A17" s="18"/>
      <c r="B17" s="38" t="s">
        <v>472</v>
      </c>
      <c r="C17" s="38" t="s">
        <v>287</v>
      </c>
      <c r="D17" s="38" t="s">
        <v>148</v>
      </c>
      <c r="E17" s="21" t="s">
        <v>13</v>
      </c>
      <c r="F17" s="21" t="s">
        <v>671</v>
      </c>
      <c r="G17" s="22"/>
      <c r="H17" s="23">
        <f t="shared" si="0"/>
        <v>5</v>
      </c>
      <c r="I17" s="22">
        <v>100</v>
      </c>
      <c r="J17" s="36">
        <f t="shared" si="1"/>
        <v>0.05</v>
      </c>
      <c r="K17" s="20" t="s">
        <v>659</v>
      </c>
      <c r="L17" s="21"/>
    </row>
    <row r="18" spans="1:12" s="24" customFormat="1" ht="17.25" customHeight="1" x14ac:dyDescent="0.25">
      <c r="A18" s="18"/>
      <c r="B18" s="38" t="s">
        <v>132</v>
      </c>
      <c r="C18" s="38" t="s">
        <v>325</v>
      </c>
      <c r="D18" s="38" t="s">
        <v>154</v>
      </c>
      <c r="E18" s="21" t="s">
        <v>13</v>
      </c>
      <c r="F18" s="21" t="s">
        <v>667</v>
      </c>
      <c r="G18" s="22">
        <v>14</v>
      </c>
      <c r="H18" s="23">
        <f t="shared" si="0"/>
        <v>22</v>
      </c>
      <c r="I18" s="22">
        <v>100</v>
      </c>
      <c r="J18" s="36">
        <f t="shared" si="1"/>
        <v>0.22</v>
      </c>
      <c r="K18" s="20" t="s">
        <v>659</v>
      </c>
      <c r="L18" s="21"/>
    </row>
    <row r="19" spans="1:12" s="24" customFormat="1" ht="17.25" customHeight="1" x14ac:dyDescent="0.25">
      <c r="A19" s="18"/>
      <c r="B19" s="38" t="s">
        <v>473</v>
      </c>
      <c r="C19" s="38" t="s">
        <v>298</v>
      </c>
      <c r="D19" s="38" t="s">
        <v>307</v>
      </c>
      <c r="E19" s="21" t="s">
        <v>13</v>
      </c>
      <c r="F19" s="21" t="s">
        <v>667</v>
      </c>
      <c r="G19" s="22"/>
      <c r="H19" s="23">
        <f t="shared" si="0"/>
        <v>8</v>
      </c>
      <c r="I19" s="22">
        <v>100</v>
      </c>
      <c r="J19" s="36">
        <f t="shared" si="1"/>
        <v>0.08</v>
      </c>
      <c r="K19" s="20" t="s">
        <v>659</v>
      </c>
      <c r="L19" s="21"/>
    </row>
    <row r="20" spans="1:12" s="24" customFormat="1" ht="17.25" customHeight="1" x14ac:dyDescent="0.25">
      <c r="A20" s="18"/>
      <c r="B20" s="38" t="s">
        <v>474</v>
      </c>
      <c r="C20" s="38" t="s">
        <v>147</v>
      </c>
      <c r="D20" s="38" t="s">
        <v>154</v>
      </c>
      <c r="E20" s="21" t="s">
        <v>13</v>
      </c>
      <c r="F20" s="21" t="s">
        <v>664</v>
      </c>
      <c r="G20" s="22">
        <v>13</v>
      </c>
      <c r="H20" s="23">
        <f t="shared" si="0"/>
        <v>22</v>
      </c>
      <c r="I20" s="22">
        <v>100</v>
      </c>
      <c r="J20" s="36">
        <f t="shared" si="1"/>
        <v>0.22</v>
      </c>
      <c r="K20" s="20" t="s">
        <v>659</v>
      </c>
      <c r="L20" s="21"/>
    </row>
    <row r="21" spans="1:12" s="24" customFormat="1" ht="17.25" customHeight="1" x14ac:dyDescent="0.25">
      <c r="A21" s="18"/>
      <c r="B21" s="38" t="s">
        <v>475</v>
      </c>
      <c r="C21" s="38" t="s">
        <v>177</v>
      </c>
      <c r="D21" s="38" t="s">
        <v>164</v>
      </c>
      <c r="E21" s="21" t="s">
        <v>675</v>
      </c>
      <c r="F21" s="21" t="s">
        <v>663</v>
      </c>
      <c r="G21" s="22">
        <v>20</v>
      </c>
      <c r="H21" s="23">
        <f t="shared" si="0"/>
        <v>32</v>
      </c>
      <c r="I21" s="22">
        <v>100</v>
      </c>
      <c r="J21" s="36">
        <f t="shared" si="1"/>
        <v>0.32</v>
      </c>
      <c r="K21" s="20" t="s">
        <v>659</v>
      </c>
      <c r="L21" s="21"/>
    </row>
    <row r="22" spans="1:12" s="24" customFormat="1" ht="17.25" customHeight="1" x14ac:dyDescent="0.25">
      <c r="A22" s="18"/>
      <c r="B22" s="38" t="s">
        <v>305</v>
      </c>
      <c r="C22" s="38" t="s">
        <v>114</v>
      </c>
      <c r="D22" s="38" t="s">
        <v>120</v>
      </c>
      <c r="E22" s="21" t="s">
        <v>13</v>
      </c>
      <c r="F22" s="21" t="s">
        <v>664</v>
      </c>
      <c r="G22" s="22"/>
      <c r="H22" s="23">
        <f t="shared" si="0"/>
        <v>9</v>
      </c>
      <c r="I22" s="22">
        <v>100</v>
      </c>
      <c r="J22" s="36">
        <f t="shared" si="1"/>
        <v>0.09</v>
      </c>
      <c r="K22" s="20" t="s">
        <v>659</v>
      </c>
      <c r="L22" s="21"/>
    </row>
    <row r="23" spans="1:12" s="24" customFormat="1" ht="17.25" customHeight="1" x14ac:dyDescent="0.25">
      <c r="A23" s="18"/>
      <c r="B23" s="38" t="s">
        <v>433</v>
      </c>
      <c r="C23" s="38" t="s">
        <v>144</v>
      </c>
      <c r="D23" s="38" t="s">
        <v>434</v>
      </c>
      <c r="E23" s="21" t="s">
        <v>13</v>
      </c>
      <c r="F23" s="21" t="s">
        <v>673</v>
      </c>
      <c r="G23" s="22">
        <v>21</v>
      </c>
      <c r="H23" s="23">
        <f t="shared" si="0"/>
        <v>25</v>
      </c>
      <c r="I23" s="22">
        <v>100</v>
      </c>
      <c r="J23" s="36">
        <f t="shared" si="1"/>
        <v>0.25</v>
      </c>
      <c r="K23" s="20" t="s">
        <v>659</v>
      </c>
      <c r="L23" s="21"/>
    </row>
    <row r="24" spans="1:12" s="24" customFormat="1" ht="17.25" customHeight="1" x14ac:dyDescent="0.25">
      <c r="A24" s="18"/>
      <c r="B24" s="38" t="s">
        <v>476</v>
      </c>
      <c r="C24" s="38" t="s">
        <v>209</v>
      </c>
      <c r="D24" s="38" t="s">
        <v>164</v>
      </c>
      <c r="E24" s="21" t="s">
        <v>13</v>
      </c>
      <c r="F24" s="21" t="s">
        <v>673</v>
      </c>
      <c r="G24" s="22"/>
      <c r="H24" s="23">
        <f t="shared" si="0"/>
        <v>4</v>
      </c>
      <c r="I24" s="22">
        <v>100</v>
      </c>
      <c r="J24" s="36">
        <f t="shared" si="1"/>
        <v>0.04</v>
      </c>
      <c r="K24" s="20" t="s">
        <v>659</v>
      </c>
      <c r="L24" s="21"/>
    </row>
    <row r="25" spans="1:12" s="24" customFormat="1" ht="17.25" customHeight="1" x14ac:dyDescent="0.25">
      <c r="A25" s="18"/>
      <c r="B25" s="38" t="s">
        <v>193</v>
      </c>
      <c r="C25" s="38" t="s">
        <v>477</v>
      </c>
      <c r="D25" s="38" t="s">
        <v>164</v>
      </c>
      <c r="E25" s="21" t="s">
        <v>13</v>
      </c>
      <c r="F25" s="21" t="s">
        <v>668</v>
      </c>
      <c r="G25" s="22"/>
      <c r="H25" s="23">
        <f t="shared" si="0"/>
        <v>6</v>
      </c>
      <c r="I25" s="22">
        <v>100</v>
      </c>
      <c r="J25" s="36">
        <f t="shared" si="1"/>
        <v>0.06</v>
      </c>
      <c r="K25" s="20" t="s">
        <v>659</v>
      </c>
      <c r="L25" s="21"/>
    </row>
    <row r="26" spans="1:12" s="24" customFormat="1" ht="17.25" customHeight="1" x14ac:dyDescent="0.25">
      <c r="A26" s="18"/>
      <c r="B26" s="38" t="s">
        <v>478</v>
      </c>
      <c r="C26" s="38" t="s">
        <v>198</v>
      </c>
      <c r="D26" s="38" t="s">
        <v>154</v>
      </c>
      <c r="E26" s="21" t="s">
        <v>13</v>
      </c>
      <c r="F26" s="21" t="s">
        <v>663</v>
      </c>
      <c r="G26" s="22">
        <v>10</v>
      </c>
      <c r="H26" s="23">
        <f t="shared" si="0"/>
        <v>22</v>
      </c>
      <c r="I26" s="22">
        <v>100</v>
      </c>
      <c r="J26" s="36">
        <f t="shared" si="1"/>
        <v>0.22</v>
      </c>
      <c r="K26" s="20" t="s">
        <v>659</v>
      </c>
      <c r="L26" s="21"/>
    </row>
    <row r="27" spans="1:12" s="24" customFormat="1" ht="17.25" customHeight="1" x14ac:dyDescent="0.25">
      <c r="A27" s="18"/>
      <c r="B27" s="38" t="s">
        <v>479</v>
      </c>
      <c r="C27" s="38" t="s">
        <v>207</v>
      </c>
      <c r="D27" s="38" t="s">
        <v>215</v>
      </c>
      <c r="E27" s="21" t="s">
        <v>13</v>
      </c>
      <c r="F27" s="21" t="s">
        <v>667</v>
      </c>
      <c r="G27" s="22"/>
      <c r="H27" s="23">
        <f t="shared" si="0"/>
        <v>8</v>
      </c>
      <c r="I27" s="22">
        <v>100</v>
      </c>
      <c r="J27" s="36">
        <f t="shared" si="1"/>
        <v>0.08</v>
      </c>
      <c r="K27" s="20" t="s">
        <v>659</v>
      </c>
      <c r="L27" s="21"/>
    </row>
    <row r="28" spans="1:12" s="24" customFormat="1" ht="17.25" customHeight="1" x14ac:dyDescent="0.25">
      <c r="A28" s="18"/>
      <c r="B28" s="38" t="s">
        <v>480</v>
      </c>
      <c r="C28" s="38" t="s">
        <v>182</v>
      </c>
      <c r="D28" s="38" t="s">
        <v>272</v>
      </c>
      <c r="E28" s="21" t="s">
        <v>13</v>
      </c>
      <c r="F28" s="21" t="s">
        <v>667</v>
      </c>
      <c r="G28" s="22"/>
      <c r="H28" s="23">
        <f t="shared" si="0"/>
        <v>8</v>
      </c>
      <c r="I28" s="22">
        <v>100</v>
      </c>
      <c r="J28" s="36">
        <f t="shared" si="1"/>
        <v>0.08</v>
      </c>
      <c r="K28" s="20" t="s">
        <v>659</v>
      </c>
      <c r="L28" s="21"/>
    </row>
    <row r="29" spans="1:12" s="24" customFormat="1" ht="17.25" customHeight="1" x14ac:dyDescent="0.25">
      <c r="A29" s="18"/>
      <c r="B29" s="38" t="s">
        <v>481</v>
      </c>
      <c r="C29" s="38" t="s">
        <v>306</v>
      </c>
      <c r="D29" s="38" t="s">
        <v>125</v>
      </c>
      <c r="E29" s="21" t="s">
        <v>13</v>
      </c>
      <c r="F29" s="21" t="s">
        <v>671</v>
      </c>
      <c r="G29" s="22"/>
      <c r="H29" s="23">
        <f t="shared" si="0"/>
        <v>5</v>
      </c>
      <c r="I29" s="22">
        <v>100</v>
      </c>
      <c r="J29" s="36">
        <f t="shared" si="1"/>
        <v>0.05</v>
      </c>
      <c r="K29" s="20" t="s">
        <v>659</v>
      </c>
      <c r="L29" s="21"/>
    </row>
    <row r="30" spans="1:12" s="24" customFormat="1" ht="17.25" customHeight="1" x14ac:dyDescent="0.25">
      <c r="A30" s="18"/>
      <c r="B30" s="38" t="s">
        <v>482</v>
      </c>
      <c r="C30" s="38" t="s">
        <v>209</v>
      </c>
      <c r="D30" s="38" t="s">
        <v>120</v>
      </c>
      <c r="E30" s="21" t="s">
        <v>13</v>
      </c>
      <c r="F30" s="21" t="s">
        <v>662</v>
      </c>
      <c r="G30" s="22"/>
      <c r="H30" s="23">
        <f t="shared" si="0"/>
        <v>11</v>
      </c>
      <c r="I30" s="22">
        <v>100</v>
      </c>
      <c r="J30" s="36">
        <f t="shared" si="1"/>
        <v>0.11</v>
      </c>
      <c r="K30" s="20" t="s">
        <v>659</v>
      </c>
      <c r="L30" s="21"/>
    </row>
    <row r="31" spans="1:12" s="24" customFormat="1" ht="17.25" customHeight="1" x14ac:dyDescent="0.25">
      <c r="A31" s="18"/>
      <c r="B31" s="38" t="s">
        <v>483</v>
      </c>
      <c r="C31" s="38" t="s">
        <v>300</v>
      </c>
      <c r="D31" s="38" t="s">
        <v>167</v>
      </c>
      <c r="E31" s="21" t="s">
        <v>13</v>
      </c>
      <c r="F31" s="21" t="s">
        <v>672</v>
      </c>
      <c r="G31" s="22"/>
      <c r="H31" s="23">
        <f t="shared" si="0"/>
        <v>3</v>
      </c>
      <c r="I31" s="22">
        <v>100</v>
      </c>
      <c r="J31" s="36">
        <f t="shared" si="1"/>
        <v>0.03</v>
      </c>
      <c r="K31" s="20" t="s">
        <v>659</v>
      </c>
      <c r="L31" s="21"/>
    </row>
    <row r="32" spans="1:12" s="24" customFormat="1" ht="17.25" customHeight="1" x14ac:dyDescent="0.25">
      <c r="A32" s="18"/>
      <c r="B32" s="38" t="s">
        <v>295</v>
      </c>
      <c r="C32" s="38" t="s">
        <v>377</v>
      </c>
      <c r="D32" s="38" t="s">
        <v>296</v>
      </c>
      <c r="E32" s="21" t="s">
        <v>676</v>
      </c>
      <c r="F32" s="21" t="s">
        <v>670</v>
      </c>
      <c r="G32" s="22">
        <v>18</v>
      </c>
      <c r="H32" s="23">
        <f t="shared" si="0"/>
        <v>25</v>
      </c>
      <c r="I32" s="22">
        <v>100</v>
      </c>
      <c r="J32" s="36">
        <f t="shared" si="1"/>
        <v>0.25</v>
      </c>
      <c r="K32" s="20" t="s">
        <v>659</v>
      </c>
      <c r="L32" s="21"/>
    </row>
    <row r="33" spans="1:12" s="24" customFormat="1" ht="17.25" customHeight="1" x14ac:dyDescent="0.25">
      <c r="A33" s="18"/>
      <c r="B33" s="38" t="s">
        <v>484</v>
      </c>
      <c r="C33" s="38" t="s">
        <v>256</v>
      </c>
      <c r="D33" s="38" t="s">
        <v>199</v>
      </c>
      <c r="E33" s="21" t="s">
        <v>676</v>
      </c>
      <c r="F33" s="21" t="s">
        <v>667</v>
      </c>
      <c r="G33" s="22">
        <v>23</v>
      </c>
      <c r="H33" s="23">
        <f t="shared" si="0"/>
        <v>31</v>
      </c>
      <c r="I33" s="22">
        <v>100</v>
      </c>
      <c r="J33" s="36">
        <f t="shared" si="1"/>
        <v>0.31</v>
      </c>
      <c r="K33" s="20" t="s">
        <v>659</v>
      </c>
      <c r="L33" s="21"/>
    </row>
    <row r="34" spans="1:12" s="24" customFormat="1" ht="17.25" customHeight="1" x14ac:dyDescent="0.25">
      <c r="A34" s="18"/>
      <c r="B34" s="38" t="s">
        <v>485</v>
      </c>
      <c r="C34" s="38" t="s">
        <v>185</v>
      </c>
      <c r="D34" s="38" t="s">
        <v>375</v>
      </c>
      <c r="E34" s="21" t="s">
        <v>13</v>
      </c>
      <c r="F34" s="21" t="s">
        <v>667</v>
      </c>
      <c r="G34" s="22"/>
      <c r="H34" s="23">
        <f t="shared" si="0"/>
        <v>8</v>
      </c>
      <c r="I34" s="22">
        <v>100</v>
      </c>
      <c r="J34" s="36">
        <f t="shared" si="1"/>
        <v>0.08</v>
      </c>
      <c r="K34" s="20" t="s">
        <v>659</v>
      </c>
      <c r="L34" s="21"/>
    </row>
    <row r="35" spans="1:12" s="24" customFormat="1" ht="17.25" customHeight="1" x14ac:dyDescent="0.25">
      <c r="A35" s="18"/>
      <c r="B35" s="38" t="s">
        <v>486</v>
      </c>
      <c r="C35" s="38" t="s">
        <v>121</v>
      </c>
      <c r="D35" s="38" t="s">
        <v>307</v>
      </c>
      <c r="E35" s="21" t="s">
        <v>13</v>
      </c>
      <c r="F35" s="21" t="s">
        <v>668</v>
      </c>
      <c r="G35" s="22"/>
      <c r="H35" s="23">
        <f t="shared" si="0"/>
        <v>6</v>
      </c>
      <c r="I35" s="22">
        <v>100</v>
      </c>
      <c r="J35" s="36">
        <f t="shared" si="1"/>
        <v>0.06</v>
      </c>
      <c r="K35" s="20" t="s">
        <v>659</v>
      </c>
      <c r="L35" s="21"/>
    </row>
    <row r="36" spans="1:12" s="24" customFormat="1" ht="17.25" customHeight="1" x14ac:dyDescent="0.25">
      <c r="A36" s="18"/>
      <c r="B36" s="38" t="s">
        <v>487</v>
      </c>
      <c r="C36" s="38" t="s">
        <v>288</v>
      </c>
      <c r="D36" s="38" t="s">
        <v>204</v>
      </c>
      <c r="E36" s="21" t="s">
        <v>676</v>
      </c>
      <c r="F36" s="21" t="s">
        <v>673</v>
      </c>
      <c r="G36" s="22">
        <v>19</v>
      </c>
      <c r="H36" s="23">
        <f t="shared" si="0"/>
        <v>23</v>
      </c>
      <c r="I36" s="22">
        <v>100</v>
      </c>
      <c r="J36" s="36">
        <f t="shared" si="1"/>
        <v>0.23</v>
      </c>
      <c r="K36" s="20" t="s">
        <v>659</v>
      </c>
      <c r="L36" s="21"/>
    </row>
    <row r="37" spans="1:12" s="24" customFormat="1" ht="17.25" customHeight="1" x14ac:dyDescent="0.25">
      <c r="A37" s="18"/>
      <c r="B37" s="38" t="s">
        <v>418</v>
      </c>
      <c r="C37" s="38" t="s">
        <v>163</v>
      </c>
      <c r="D37" s="38" t="s">
        <v>120</v>
      </c>
      <c r="E37" s="21" t="s">
        <v>676</v>
      </c>
      <c r="F37" s="21" t="s">
        <v>668</v>
      </c>
      <c r="G37" s="22">
        <v>18</v>
      </c>
      <c r="H37" s="23">
        <f t="shared" si="0"/>
        <v>24</v>
      </c>
      <c r="I37" s="22">
        <v>100</v>
      </c>
      <c r="J37" s="36">
        <f t="shared" si="1"/>
        <v>0.24</v>
      </c>
      <c r="K37" s="20" t="s">
        <v>659</v>
      </c>
      <c r="L37" s="21"/>
    </row>
    <row r="38" spans="1:12" s="24" customFormat="1" ht="17.25" customHeight="1" x14ac:dyDescent="0.25">
      <c r="A38" s="18"/>
      <c r="B38" s="38" t="s">
        <v>488</v>
      </c>
      <c r="C38" s="38" t="s">
        <v>239</v>
      </c>
      <c r="D38" s="38" t="s">
        <v>180</v>
      </c>
      <c r="E38" s="21" t="s">
        <v>13</v>
      </c>
      <c r="F38" s="21" t="s">
        <v>670</v>
      </c>
      <c r="G38" s="22"/>
      <c r="H38" s="23">
        <f t="shared" si="0"/>
        <v>7</v>
      </c>
      <c r="I38" s="22">
        <v>100</v>
      </c>
      <c r="J38" s="36">
        <f t="shared" si="1"/>
        <v>7.0000000000000007E-2</v>
      </c>
      <c r="K38" s="20" t="s">
        <v>659</v>
      </c>
      <c r="L38" s="21"/>
    </row>
    <row r="39" spans="1:12" s="24" customFormat="1" ht="17.25" customHeight="1" x14ac:dyDescent="0.25">
      <c r="A39" s="18"/>
      <c r="B39" s="38" t="s">
        <v>489</v>
      </c>
      <c r="C39" s="38" t="s">
        <v>344</v>
      </c>
      <c r="D39" s="38" t="s">
        <v>139</v>
      </c>
      <c r="E39" s="21" t="s">
        <v>13</v>
      </c>
      <c r="F39" s="21" t="s">
        <v>671</v>
      </c>
      <c r="G39" s="22">
        <v>17</v>
      </c>
      <c r="H39" s="23">
        <f t="shared" si="0"/>
        <v>22</v>
      </c>
      <c r="I39" s="22">
        <v>100</v>
      </c>
      <c r="J39" s="36">
        <f t="shared" si="1"/>
        <v>0.22</v>
      </c>
      <c r="K39" s="20" t="s">
        <v>659</v>
      </c>
      <c r="L39" s="21"/>
    </row>
    <row r="40" spans="1:12" s="24" customFormat="1" ht="17.25" customHeight="1" x14ac:dyDescent="0.25">
      <c r="A40" s="18"/>
      <c r="B40" s="38" t="s">
        <v>491</v>
      </c>
      <c r="C40" s="38" t="s">
        <v>492</v>
      </c>
      <c r="D40" s="38" t="s">
        <v>215</v>
      </c>
      <c r="E40" s="21" t="s">
        <v>13</v>
      </c>
      <c r="F40" s="21" t="s">
        <v>668</v>
      </c>
      <c r="G40" s="22"/>
      <c r="H40" s="23">
        <f t="shared" si="0"/>
        <v>6</v>
      </c>
      <c r="I40" s="22">
        <v>100</v>
      </c>
      <c r="J40" s="36">
        <f t="shared" si="1"/>
        <v>0.06</v>
      </c>
      <c r="K40" s="20" t="s">
        <v>659</v>
      </c>
      <c r="L40" s="21"/>
    </row>
    <row r="41" spans="1:12" s="24" customFormat="1" ht="17.25" customHeight="1" x14ac:dyDescent="0.25">
      <c r="A41" s="18"/>
      <c r="B41" s="38" t="s">
        <v>493</v>
      </c>
      <c r="C41" s="38" t="s">
        <v>150</v>
      </c>
      <c r="D41" s="38" t="s">
        <v>272</v>
      </c>
      <c r="E41" s="21" t="s">
        <v>13</v>
      </c>
      <c r="F41" s="21" t="s">
        <v>671</v>
      </c>
      <c r="G41" s="22"/>
      <c r="H41" s="23">
        <f t="shared" si="0"/>
        <v>5</v>
      </c>
      <c r="I41" s="22">
        <v>100</v>
      </c>
      <c r="J41" s="36">
        <f t="shared" si="1"/>
        <v>0.05</v>
      </c>
      <c r="K41" s="20" t="s">
        <v>659</v>
      </c>
      <c r="L41" s="21"/>
    </row>
    <row r="42" spans="1:12" s="24" customFormat="1" ht="17.25" customHeight="1" x14ac:dyDescent="0.25">
      <c r="A42" s="18"/>
      <c r="B42" s="38" t="s">
        <v>321</v>
      </c>
      <c r="C42" s="38" t="s">
        <v>150</v>
      </c>
      <c r="D42" s="38" t="s">
        <v>120</v>
      </c>
      <c r="E42" s="21" t="s">
        <v>13</v>
      </c>
      <c r="F42" s="21" t="s">
        <v>665</v>
      </c>
      <c r="G42" s="22"/>
      <c r="H42" s="23">
        <f t="shared" si="0"/>
        <v>10</v>
      </c>
      <c r="I42" s="22">
        <v>100</v>
      </c>
      <c r="J42" s="36">
        <f t="shared" si="1"/>
        <v>0.1</v>
      </c>
      <c r="K42" s="20" t="s">
        <v>659</v>
      </c>
      <c r="L42" s="21"/>
    </row>
    <row r="43" spans="1:12" s="24" customFormat="1" ht="17.25" customHeight="1" x14ac:dyDescent="0.25">
      <c r="A43" s="18"/>
      <c r="B43" s="38" t="s">
        <v>494</v>
      </c>
      <c r="C43" s="38" t="s">
        <v>121</v>
      </c>
      <c r="D43" s="38" t="s">
        <v>120</v>
      </c>
      <c r="E43" s="21" t="s">
        <v>13</v>
      </c>
      <c r="F43" s="21" t="s">
        <v>667</v>
      </c>
      <c r="G43" s="22"/>
      <c r="H43" s="23">
        <f t="shared" si="0"/>
        <v>8</v>
      </c>
      <c r="I43" s="22">
        <v>100</v>
      </c>
      <c r="J43" s="36">
        <f t="shared" si="1"/>
        <v>0.08</v>
      </c>
      <c r="K43" s="20" t="s">
        <v>659</v>
      </c>
      <c r="L43" s="21"/>
    </row>
    <row r="44" spans="1:12" s="24" customFormat="1" ht="17.25" customHeight="1" x14ac:dyDescent="0.25">
      <c r="A44" s="18"/>
      <c r="B44" s="38" t="s">
        <v>495</v>
      </c>
      <c r="C44" s="38" t="s">
        <v>172</v>
      </c>
      <c r="D44" s="38" t="s">
        <v>120</v>
      </c>
      <c r="E44" s="21" t="s">
        <v>13</v>
      </c>
      <c r="F44" s="21" t="s">
        <v>664</v>
      </c>
      <c r="G44" s="22"/>
      <c r="H44" s="23">
        <f t="shared" si="0"/>
        <v>9</v>
      </c>
      <c r="I44" s="22">
        <v>100</v>
      </c>
      <c r="J44" s="36">
        <f t="shared" si="1"/>
        <v>0.09</v>
      </c>
      <c r="K44" s="20" t="s">
        <v>659</v>
      </c>
      <c r="L44" s="21"/>
    </row>
    <row r="45" spans="1:12" s="24" customFormat="1" ht="17.25" customHeight="1" x14ac:dyDescent="0.25">
      <c r="A45" s="18"/>
      <c r="B45" s="38" t="s">
        <v>282</v>
      </c>
      <c r="C45" s="38" t="s">
        <v>277</v>
      </c>
      <c r="D45" s="38" t="s">
        <v>283</v>
      </c>
      <c r="E45" s="21" t="s">
        <v>13</v>
      </c>
      <c r="F45" s="21" t="s">
        <v>673</v>
      </c>
      <c r="G45" s="22"/>
      <c r="H45" s="23">
        <f t="shared" si="0"/>
        <v>4</v>
      </c>
      <c r="I45" s="22">
        <v>100</v>
      </c>
      <c r="J45" s="36">
        <f t="shared" si="1"/>
        <v>0.04</v>
      </c>
      <c r="K45" s="20" t="s">
        <v>659</v>
      </c>
      <c r="L45" s="21"/>
    </row>
    <row r="46" spans="1:12" s="24" customFormat="1" ht="17.25" customHeight="1" x14ac:dyDescent="0.25">
      <c r="A46" s="18"/>
      <c r="B46" s="38" t="s">
        <v>284</v>
      </c>
      <c r="C46" s="38" t="s">
        <v>114</v>
      </c>
      <c r="D46" s="38" t="s">
        <v>122</v>
      </c>
      <c r="E46" s="21" t="s">
        <v>676</v>
      </c>
      <c r="F46" s="21" t="s">
        <v>670</v>
      </c>
      <c r="G46" s="22">
        <v>16</v>
      </c>
      <c r="H46" s="23">
        <f t="shared" si="0"/>
        <v>23</v>
      </c>
      <c r="I46" s="22">
        <v>100</v>
      </c>
      <c r="J46" s="36">
        <f t="shared" si="1"/>
        <v>0.23</v>
      </c>
      <c r="K46" s="20" t="s">
        <v>659</v>
      </c>
      <c r="L46" s="21"/>
    </row>
    <row r="47" spans="1:12" s="24" customFormat="1" ht="17.25" customHeight="1" x14ac:dyDescent="0.25">
      <c r="A47" s="18"/>
      <c r="B47" s="38" t="s">
        <v>496</v>
      </c>
      <c r="C47" s="38" t="s">
        <v>319</v>
      </c>
      <c r="D47" s="38" t="s">
        <v>128</v>
      </c>
      <c r="E47" s="21" t="s">
        <v>13</v>
      </c>
      <c r="F47" s="21" t="s">
        <v>677</v>
      </c>
      <c r="G47" s="22"/>
      <c r="H47" s="23">
        <f t="shared" si="0"/>
        <v>15</v>
      </c>
      <c r="I47" s="22">
        <v>100</v>
      </c>
      <c r="J47" s="36">
        <f t="shared" si="1"/>
        <v>0.15</v>
      </c>
      <c r="K47" s="20" t="s">
        <v>659</v>
      </c>
      <c r="L47" s="21"/>
    </row>
    <row r="48" spans="1:12" s="24" customFormat="1" ht="17.25" customHeight="1" x14ac:dyDescent="0.25">
      <c r="A48" s="18"/>
      <c r="B48" s="38" t="s">
        <v>497</v>
      </c>
      <c r="C48" s="38" t="s">
        <v>498</v>
      </c>
      <c r="D48" s="38" t="s">
        <v>307</v>
      </c>
      <c r="E48" s="21" t="s">
        <v>13</v>
      </c>
      <c r="F48" s="21" t="s">
        <v>671</v>
      </c>
      <c r="G48" s="22">
        <v>17</v>
      </c>
      <c r="H48" s="23">
        <f t="shared" si="0"/>
        <v>22</v>
      </c>
      <c r="I48" s="22">
        <v>100</v>
      </c>
      <c r="J48" s="36">
        <f t="shared" si="1"/>
        <v>0.22</v>
      </c>
      <c r="K48" s="20" t="s">
        <v>659</v>
      </c>
      <c r="L48" s="21"/>
    </row>
    <row r="49" spans="1:12" s="24" customFormat="1" ht="17.25" customHeight="1" x14ac:dyDescent="0.25">
      <c r="A49" s="18"/>
      <c r="B49" s="38" t="s">
        <v>499</v>
      </c>
      <c r="C49" s="38" t="s">
        <v>277</v>
      </c>
      <c r="D49" s="38" t="s">
        <v>237</v>
      </c>
      <c r="E49" s="21" t="s">
        <v>13</v>
      </c>
      <c r="F49" s="21" t="s">
        <v>671</v>
      </c>
      <c r="G49" s="22"/>
      <c r="H49" s="23">
        <f t="shared" si="0"/>
        <v>5</v>
      </c>
      <c r="I49" s="22">
        <v>100</v>
      </c>
      <c r="J49" s="36">
        <f t="shared" si="1"/>
        <v>0.05</v>
      </c>
      <c r="K49" s="20" t="s">
        <v>659</v>
      </c>
      <c r="L49" s="21"/>
    </row>
    <row r="50" spans="1:12" s="24" customFormat="1" ht="17.25" customHeight="1" x14ac:dyDescent="0.25">
      <c r="A50" s="18"/>
      <c r="B50" s="38" t="s">
        <v>382</v>
      </c>
      <c r="C50" s="38" t="s">
        <v>500</v>
      </c>
      <c r="D50" s="38" t="s">
        <v>251</v>
      </c>
      <c r="E50" s="21" t="s">
        <v>13</v>
      </c>
      <c r="F50" s="21" t="s">
        <v>673</v>
      </c>
      <c r="G50" s="22"/>
      <c r="H50" s="23">
        <f t="shared" si="0"/>
        <v>4</v>
      </c>
      <c r="I50" s="22">
        <v>100</v>
      </c>
      <c r="J50" s="36">
        <f t="shared" si="1"/>
        <v>0.04</v>
      </c>
      <c r="K50" s="20" t="s">
        <v>659</v>
      </c>
      <c r="L50" s="21"/>
    </row>
    <row r="51" spans="1:12" s="24" customFormat="1" ht="17.25" customHeight="1" x14ac:dyDescent="0.25">
      <c r="A51" s="18"/>
      <c r="B51" s="38" t="s">
        <v>501</v>
      </c>
      <c r="C51" s="38" t="s">
        <v>393</v>
      </c>
      <c r="D51" s="38" t="s">
        <v>215</v>
      </c>
      <c r="E51" s="21" t="s">
        <v>13</v>
      </c>
      <c r="F51" s="21" t="s">
        <v>673</v>
      </c>
      <c r="G51" s="22"/>
      <c r="H51" s="23">
        <f t="shared" si="0"/>
        <v>4</v>
      </c>
      <c r="I51" s="22">
        <v>100</v>
      </c>
      <c r="J51" s="36">
        <f t="shared" si="1"/>
        <v>0.04</v>
      </c>
      <c r="K51" s="20" t="s">
        <v>659</v>
      </c>
      <c r="L51" s="21"/>
    </row>
    <row r="52" spans="1:12" s="24" customFormat="1" ht="17.25" customHeight="1" x14ac:dyDescent="0.25">
      <c r="A52" s="18"/>
      <c r="B52" s="38" t="s">
        <v>502</v>
      </c>
      <c r="C52" s="38" t="s">
        <v>325</v>
      </c>
      <c r="D52" s="38" t="s">
        <v>296</v>
      </c>
      <c r="E52" s="21" t="s">
        <v>13</v>
      </c>
      <c r="F52" s="21" t="s">
        <v>672</v>
      </c>
      <c r="G52" s="22"/>
      <c r="H52" s="23">
        <f t="shared" si="0"/>
        <v>3</v>
      </c>
      <c r="I52" s="22">
        <v>100</v>
      </c>
      <c r="J52" s="36">
        <f t="shared" si="1"/>
        <v>0.03</v>
      </c>
      <c r="K52" s="20" t="s">
        <v>659</v>
      </c>
      <c r="L52" s="21"/>
    </row>
    <row r="53" spans="1:12" s="24" customFormat="1" ht="17.25" customHeight="1" x14ac:dyDescent="0.25">
      <c r="A53" s="18"/>
      <c r="B53" s="38" t="s">
        <v>503</v>
      </c>
      <c r="C53" s="38" t="s">
        <v>303</v>
      </c>
      <c r="D53" s="38" t="s">
        <v>311</v>
      </c>
      <c r="E53" s="21" t="s">
        <v>13</v>
      </c>
      <c r="F53" s="21" t="s">
        <v>671</v>
      </c>
      <c r="G53" s="22">
        <v>19</v>
      </c>
      <c r="H53" s="23">
        <f t="shared" si="0"/>
        <v>24</v>
      </c>
      <c r="I53" s="22">
        <v>100</v>
      </c>
      <c r="J53" s="36">
        <f t="shared" si="1"/>
        <v>0.24</v>
      </c>
      <c r="K53" s="20" t="s">
        <v>659</v>
      </c>
      <c r="L53" s="21"/>
    </row>
    <row r="54" spans="1:12" s="24" customFormat="1" ht="17.25" customHeight="1" x14ac:dyDescent="0.25">
      <c r="A54" s="18"/>
      <c r="B54" s="38" t="s">
        <v>504</v>
      </c>
      <c r="C54" s="38" t="s">
        <v>119</v>
      </c>
      <c r="D54" s="38" t="s">
        <v>122</v>
      </c>
      <c r="E54" s="21" t="s">
        <v>13</v>
      </c>
      <c r="F54" s="21" t="s">
        <v>671</v>
      </c>
      <c r="G54" s="22"/>
      <c r="H54" s="23">
        <f t="shared" si="0"/>
        <v>5</v>
      </c>
      <c r="I54" s="22">
        <v>100</v>
      </c>
      <c r="J54" s="36">
        <f t="shared" si="1"/>
        <v>0.05</v>
      </c>
      <c r="K54" s="20" t="s">
        <v>659</v>
      </c>
      <c r="L54" s="21"/>
    </row>
    <row r="55" spans="1:12" s="24" customFormat="1" ht="17.25" customHeight="1" x14ac:dyDescent="0.25">
      <c r="A55" s="18"/>
      <c r="B55" s="38" t="s">
        <v>505</v>
      </c>
      <c r="C55" s="38" t="s">
        <v>492</v>
      </c>
      <c r="D55" s="38" t="s">
        <v>314</v>
      </c>
      <c r="E55" s="21" t="s">
        <v>13</v>
      </c>
      <c r="F55" s="21" t="s">
        <v>670</v>
      </c>
      <c r="G55" s="22">
        <v>15</v>
      </c>
      <c r="H55" s="23">
        <f t="shared" si="0"/>
        <v>22</v>
      </c>
      <c r="I55" s="22">
        <v>100</v>
      </c>
      <c r="J55" s="36">
        <f t="shared" si="1"/>
        <v>0.22</v>
      </c>
      <c r="K55" s="20" t="s">
        <v>659</v>
      </c>
      <c r="L55" s="21"/>
    </row>
    <row r="56" spans="1:12" s="24" customFormat="1" ht="17.25" customHeight="1" x14ac:dyDescent="0.25">
      <c r="A56" s="18"/>
      <c r="B56" s="38" t="s">
        <v>506</v>
      </c>
      <c r="C56" s="38" t="s">
        <v>507</v>
      </c>
      <c r="D56" s="38" t="s">
        <v>232</v>
      </c>
      <c r="E56" s="21" t="s">
        <v>13</v>
      </c>
      <c r="F56" s="21" t="s">
        <v>667</v>
      </c>
      <c r="G56" s="22"/>
      <c r="H56" s="23">
        <f t="shared" si="0"/>
        <v>8</v>
      </c>
      <c r="I56" s="22">
        <v>100</v>
      </c>
      <c r="J56" s="36">
        <f t="shared" si="1"/>
        <v>0.08</v>
      </c>
      <c r="K56" s="20" t="s">
        <v>659</v>
      </c>
      <c r="L56" s="21"/>
    </row>
    <row r="57" spans="1:12" s="24" customFormat="1" ht="17.25" customHeight="1" x14ac:dyDescent="0.25">
      <c r="A57" s="18"/>
      <c r="B57" s="38" t="s">
        <v>508</v>
      </c>
      <c r="C57" s="38" t="s">
        <v>310</v>
      </c>
      <c r="D57" s="38" t="s">
        <v>131</v>
      </c>
      <c r="E57" s="21" t="s">
        <v>13</v>
      </c>
      <c r="F57" s="21" t="s">
        <v>667</v>
      </c>
      <c r="G57" s="22"/>
      <c r="H57" s="23">
        <f t="shared" si="0"/>
        <v>8</v>
      </c>
      <c r="I57" s="22">
        <v>100</v>
      </c>
      <c r="J57" s="36">
        <f t="shared" si="1"/>
        <v>0.08</v>
      </c>
      <c r="K57" s="20" t="s">
        <v>659</v>
      </c>
      <c r="L57" s="21"/>
    </row>
    <row r="58" spans="1:12" s="24" customFormat="1" ht="17.25" customHeight="1" x14ac:dyDescent="0.25">
      <c r="A58" s="18"/>
      <c r="B58" s="38" t="s">
        <v>509</v>
      </c>
      <c r="C58" s="38" t="s">
        <v>205</v>
      </c>
      <c r="D58" s="38" t="s">
        <v>139</v>
      </c>
      <c r="E58" s="21" t="s">
        <v>676</v>
      </c>
      <c r="F58" s="21" t="s">
        <v>665</v>
      </c>
      <c r="G58" s="22">
        <v>21</v>
      </c>
      <c r="H58" s="23">
        <f t="shared" si="0"/>
        <v>31</v>
      </c>
      <c r="I58" s="22">
        <v>100</v>
      </c>
      <c r="J58" s="36">
        <f t="shared" si="1"/>
        <v>0.31</v>
      </c>
      <c r="K58" s="20" t="s">
        <v>659</v>
      </c>
      <c r="L58" s="21"/>
    </row>
    <row r="59" spans="1:12" s="24" customFormat="1" ht="17.25" customHeight="1" x14ac:dyDescent="0.25">
      <c r="A59" s="18"/>
      <c r="B59" s="38" t="s">
        <v>510</v>
      </c>
      <c r="C59" s="38" t="s">
        <v>163</v>
      </c>
      <c r="D59" s="38" t="s">
        <v>164</v>
      </c>
      <c r="E59" s="21" t="s">
        <v>13</v>
      </c>
      <c r="F59" s="21" t="s">
        <v>668</v>
      </c>
      <c r="G59" s="22"/>
      <c r="H59" s="23">
        <f t="shared" si="0"/>
        <v>6</v>
      </c>
      <c r="I59" s="22">
        <v>100</v>
      </c>
      <c r="J59" s="36">
        <f t="shared" si="1"/>
        <v>0.06</v>
      </c>
      <c r="K59" s="20" t="s">
        <v>659</v>
      </c>
      <c r="L59" s="21"/>
    </row>
    <row r="60" spans="1:12" s="24" customFormat="1" ht="17.25" customHeight="1" x14ac:dyDescent="0.25">
      <c r="A60" s="18"/>
      <c r="B60" s="38" t="s">
        <v>145</v>
      </c>
      <c r="C60" s="38" t="s">
        <v>249</v>
      </c>
      <c r="D60" s="38" t="s">
        <v>120</v>
      </c>
      <c r="E60" s="21" t="s">
        <v>13</v>
      </c>
      <c r="F60" s="21" t="s">
        <v>663</v>
      </c>
      <c r="G60" s="22"/>
      <c r="H60" s="23">
        <f t="shared" si="0"/>
        <v>12</v>
      </c>
      <c r="I60" s="22">
        <v>100</v>
      </c>
      <c r="J60" s="36">
        <f t="shared" si="1"/>
        <v>0.12</v>
      </c>
      <c r="K60" s="20" t="s">
        <v>659</v>
      </c>
      <c r="L60" s="21"/>
    </row>
    <row r="61" spans="1:12" s="24" customFormat="1" ht="17.25" customHeight="1" x14ac:dyDescent="0.25">
      <c r="A61" s="18"/>
      <c r="B61" s="38" t="s">
        <v>511</v>
      </c>
      <c r="C61" s="38" t="s">
        <v>229</v>
      </c>
      <c r="D61" s="38" t="s">
        <v>313</v>
      </c>
      <c r="E61" s="21" t="s">
        <v>13</v>
      </c>
      <c r="F61" s="21" t="s">
        <v>673</v>
      </c>
      <c r="G61" s="22">
        <v>22</v>
      </c>
      <c r="H61" s="23">
        <f t="shared" si="0"/>
        <v>26</v>
      </c>
      <c r="I61" s="22">
        <v>100</v>
      </c>
      <c r="J61" s="36">
        <f t="shared" si="1"/>
        <v>0.26</v>
      </c>
      <c r="K61" s="20" t="s">
        <v>659</v>
      </c>
      <c r="L61" s="21"/>
    </row>
    <row r="62" spans="1:12" s="24" customFormat="1" ht="17.25" customHeight="1" x14ac:dyDescent="0.25">
      <c r="A62" s="18"/>
      <c r="B62" s="38" t="s">
        <v>512</v>
      </c>
      <c r="C62" s="38" t="s">
        <v>201</v>
      </c>
      <c r="D62" s="38" t="s">
        <v>314</v>
      </c>
      <c r="E62" s="21" t="s">
        <v>13</v>
      </c>
      <c r="F62" s="21" t="s">
        <v>671</v>
      </c>
      <c r="G62" s="22"/>
      <c r="H62" s="23">
        <f t="shared" si="0"/>
        <v>5</v>
      </c>
      <c r="I62" s="22">
        <v>100</v>
      </c>
      <c r="J62" s="36">
        <f t="shared" si="1"/>
        <v>0.05</v>
      </c>
      <c r="K62" s="20" t="s">
        <v>659</v>
      </c>
      <c r="L62" s="21"/>
    </row>
  </sheetData>
  <sheetProtection formatCells="0" formatColumns="0" formatRows="0" sort="0"/>
  <autoFilter ref="B6:K34"/>
  <mergeCells count="1">
    <mergeCell ref="A2:K3"/>
  </mergeCells>
  <dataValidations count="1">
    <dataValidation type="list" allowBlank="1" showInputMessage="1" showErrorMessage="1" sqref="E7:E62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zoomScale="90" zoomScaleNormal="90" workbookViewId="0">
      <pane ySplit="6" topLeftCell="A7" activePane="bottomLeft" state="frozen"/>
      <selection pane="bottomLeft" activeCell="A2" sqref="A2:K3"/>
    </sheetView>
  </sheetViews>
  <sheetFormatPr defaultColWidth="9.140625"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56.25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109</v>
      </c>
    </row>
    <row r="2" spans="1:12" s="10" customFormat="1" x14ac:dyDescent="0.2">
      <c r="A2" s="48" t="s">
        <v>658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18"/>
      <c r="B7" s="43" t="s">
        <v>537</v>
      </c>
      <c r="C7" s="38" t="s">
        <v>538</v>
      </c>
      <c r="D7" s="38" t="s">
        <v>232</v>
      </c>
      <c r="E7" s="21"/>
      <c r="F7" s="21" t="s">
        <v>670</v>
      </c>
      <c r="G7" s="22">
        <v>40</v>
      </c>
      <c r="H7" s="23">
        <f t="shared" ref="H7:H38" si="0">F7+G7</f>
        <v>47</v>
      </c>
      <c r="I7" s="22">
        <v>100</v>
      </c>
      <c r="J7" s="36">
        <f t="shared" ref="J7:J38" si="1">H7/I7</f>
        <v>0.47</v>
      </c>
      <c r="K7" s="42" t="s">
        <v>661</v>
      </c>
      <c r="L7" s="21"/>
    </row>
    <row r="8" spans="1:12" s="24" customFormat="1" ht="17.25" customHeight="1" x14ac:dyDescent="0.25">
      <c r="A8" s="18"/>
      <c r="B8" s="43" t="s">
        <v>569</v>
      </c>
      <c r="C8" s="38" t="s">
        <v>360</v>
      </c>
      <c r="D8" s="38" t="s">
        <v>570</v>
      </c>
      <c r="E8" s="21"/>
      <c r="F8" s="21" t="s">
        <v>665</v>
      </c>
      <c r="G8" s="22">
        <v>36</v>
      </c>
      <c r="H8" s="23">
        <f t="shared" si="0"/>
        <v>46</v>
      </c>
      <c r="I8" s="22">
        <v>100</v>
      </c>
      <c r="J8" s="36">
        <f t="shared" si="1"/>
        <v>0.46</v>
      </c>
      <c r="K8" s="42" t="s">
        <v>661</v>
      </c>
      <c r="L8" s="21"/>
    </row>
    <row r="9" spans="1:12" s="24" customFormat="1" ht="17.25" customHeight="1" x14ac:dyDescent="0.25">
      <c r="A9" s="18"/>
      <c r="B9" s="43" t="s">
        <v>530</v>
      </c>
      <c r="C9" s="38" t="s">
        <v>531</v>
      </c>
      <c r="D9" s="38" t="s">
        <v>251</v>
      </c>
      <c r="E9" s="21"/>
      <c r="F9" s="21" t="s">
        <v>662</v>
      </c>
      <c r="G9" s="22">
        <v>34</v>
      </c>
      <c r="H9" s="23">
        <f t="shared" si="0"/>
        <v>45</v>
      </c>
      <c r="I9" s="22">
        <v>100</v>
      </c>
      <c r="J9" s="36">
        <f t="shared" si="1"/>
        <v>0.45</v>
      </c>
      <c r="K9" s="42" t="s">
        <v>661</v>
      </c>
      <c r="L9" s="21"/>
    </row>
    <row r="10" spans="1:12" s="24" customFormat="1" ht="17.25" customHeight="1" x14ac:dyDescent="0.25">
      <c r="A10" s="18"/>
      <c r="B10" s="38" t="s">
        <v>389</v>
      </c>
      <c r="C10" s="38" t="s">
        <v>387</v>
      </c>
      <c r="D10" s="38" t="s">
        <v>131</v>
      </c>
      <c r="E10" s="21"/>
      <c r="F10" s="21" t="s">
        <v>667</v>
      </c>
      <c r="G10" s="22">
        <v>36</v>
      </c>
      <c r="H10" s="23">
        <f t="shared" si="0"/>
        <v>44</v>
      </c>
      <c r="I10" s="22">
        <v>100</v>
      </c>
      <c r="J10" s="36">
        <f t="shared" si="1"/>
        <v>0.44</v>
      </c>
      <c r="K10" s="42" t="s">
        <v>661</v>
      </c>
      <c r="L10" s="21"/>
    </row>
    <row r="11" spans="1:12" s="24" customFormat="1" ht="17.25" customHeight="1" x14ac:dyDescent="0.25">
      <c r="A11" s="18"/>
      <c r="B11" s="43" t="s">
        <v>579</v>
      </c>
      <c r="C11" s="38" t="s">
        <v>344</v>
      </c>
      <c r="D11" s="38" t="s">
        <v>128</v>
      </c>
      <c r="E11" s="40" t="s">
        <v>675</v>
      </c>
      <c r="F11" s="40">
        <v>11</v>
      </c>
      <c r="G11" s="41">
        <v>34</v>
      </c>
      <c r="H11" s="23">
        <f t="shared" si="0"/>
        <v>45</v>
      </c>
      <c r="I11" s="22">
        <v>100</v>
      </c>
      <c r="J11" s="36">
        <f t="shared" si="1"/>
        <v>0.45</v>
      </c>
      <c r="K11" s="42" t="s">
        <v>661</v>
      </c>
      <c r="L11" s="21"/>
    </row>
    <row r="12" spans="1:12" s="24" customFormat="1" ht="17.25" customHeight="1" x14ac:dyDescent="0.25">
      <c r="A12" s="18"/>
      <c r="B12" s="38" t="s">
        <v>557</v>
      </c>
      <c r="C12" s="38" t="s">
        <v>293</v>
      </c>
      <c r="D12" s="38" t="s">
        <v>125</v>
      </c>
      <c r="E12" s="21"/>
      <c r="F12" s="21" t="s">
        <v>665</v>
      </c>
      <c r="G12" s="22">
        <v>33</v>
      </c>
      <c r="H12" s="23">
        <f t="shared" si="0"/>
        <v>43</v>
      </c>
      <c r="I12" s="22">
        <v>100</v>
      </c>
      <c r="J12" s="36">
        <f t="shared" si="1"/>
        <v>0.43</v>
      </c>
      <c r="K12" s="42" t="s">
        <v>661</v>
      </c>
      <c r="L12" s="21"/>
    </row>
    <row r="13" spans="1:12" s="24" customFormat="1" ht="17.25" customHeight="1" x14ac:dyDescent="0.25">
      <c r="A13" s="18"/>
      <c r="B13" s="38" t="s">
        <v>583</v>
      </c>
      <c r="C13" s="38" t="s">
        <v>269</v>
      </c>
      <c r="D13" s="38" t="s">
        <v>251</v>
      </c>
      <c r="E13" s="40"/>
      <c r="F13" s="40">
        <v>8</v>
      </c>
      <c r="G13" s="41">
        <v>34</v>
      </c>
      <c r="H13" s="23">
        <f t="shared" si="0"/>
        <v>42</v>
      </c>
      <c r="I13" s="22">
        <v>100</v>
      </c>
      <c r="J13" s="36">
        <f t="shared" si="1"/>
        <v>0.42</v>
      </c>
      <c r="K13" s="42" t="s">
        <v>661</v>
      </c>
      <c r="L13" s="21"/>
    </row>
    <row r="14" spans="1:12" s="24" customFormat="1" ht="17.25" customHeight="1" x14ac:dyDescent="0.25">
      <c r="A14" s="18"/>
      <c r="B14" s="38" t="s">
        <v>534</v>
      </c>
      <c r="C14" s="38" t="s">
        <v>259</v>
      </c>
      <c r="D14" s="38" t="s">
        <v>128</v>
      </c>
      <c r="E14" s="21" t="s">
        <v>676</v>
      </c>
      <c r="F14" s="21" t="s">
        <v>664</v>
      </c>
      <c r="G14" s="22">
        <v>34</v>
      </c>
      <c r="H14" s="23">
        <f t="shared" si="0"/>
        <v>43</v>
      </c>
      <c r="I14" s="22">
        <v>100</v>
      </c>
      <c r="J14" s="36">
        <f t="shared" si="1"/>
        <v>0.43</v>
      </c>
      <c r="K14" s="42" t="s">
        <v>661</v>
      </c>
      <c r="L14" s="21"/>
    </row>
    <row r="15" spans="1:12" s="24" customFormat="1" ht="17.25" customHeight="1" x14ac:dyDescent="0.25">
      <c r="A15" s="18"/>
      <c r="B15" s="39" t="s">
        <v>580</v>
      </c>
      <c r="C15" s="38" t="s">
        <v>224</v>
      </c>
      <c r="D15" s="38" t="s">
        <v>167</v>
      </c>
      <c r="E15" s="40"/>
      <c r="F15" s="40">
        <v>8</v>
      </c>
      <c r="G15" s="41">
        <v>34</v>
      </c>
      <c r="H15" s="23">
        <f t="shared" si="0"/>
        <v>42</v>
      </c>
      <c r="I15" s="22">
        <v>100</v>
      </c>
      <c r="J15" s="36">
        <f t="shared" si="1"/>
        <v>0.42</v>
      </c>
      <c r="K15" s="42" t="s">
        <v>661</v>
      </c>
      <c r="L15" s="21"/>
    </row>
    <row r="16" spans="1:12" s="24" customFormat="1" ht="17.25" customHeight="1" x14ac:dyDescent="0.25">
      <c r="A16" s="18"/>
      <c r="B16" s="39" t="s">
        <v>563</v>
      </c>
      <c r="C16" s="38" t="s">
        <v>564</v>
      </c>
      <c r="D16" s="38" t="s">
        <v>237</v>
      </c>
      <c r="E16" s="21" t="s">
        <v>676</v>
      </c>
      <c r="F16" s="21" t="s">
        <v>666</v>
      </c>
      <c r="G16" s="22">
        <v>30</v>
      </c>
      <c r="H16" s="23">
        <f t="shared" si="0"/>
        <v>43</v>
      </c>
      <c r="I16" s="22">
        <v>100</v>
      </c>
      <c r="J16" s="36">
        <f t="shared" si="1"/>
        <v>0.43</v>
      </c>
      <c r="K16" s="42" t="s">
        <v>661</v>
      </c>
      <c r="L16" s="21"/>
    </row>
    <row r="17" spans="1:12" s="24" customFormat="1" ht="17.25" customHeight="1" x14ac:dyDescent="0.25">
      <c r="A17" s="18"/>
      <c r="B17" s="38" t="s">
        <v>565</v>
      </c>
      <c r="C17" s="38" t="s">
        <v>166</v>
      </c>
      <c r="D17" s="38" t="s">
        <v>232</v>
      </c>
      <c r="E17" s="21"/>
      <c r="F17" s="21" t="s">
        <v>662</v>
      </c>
      <c r="G17" s="22">
        <v>31</v>
      </c>
      <c r="H17" s="23">
        <f t="shared" si="0"/>
        <v>42</v>
      </c>
      <c r="I17" s="22">
        <v>100</v>
      </c>
      <c r="J17" s="36">
        <f t="shared" si="1"/>
        <v>0.42</v>
      </c>
      <c r="K17" s="42" t="s">
        <v>661</v>
      </c>
      <c r="L17" s="21"/>
    </row>
    <row r="18" spans="1:12" s="24" customFormat="1" ht="17.25" customHeight="1" x14ac:dyDescent="0.25">
      <c r="A18" s="18"/>
      <c r="B18" s="38" t="s">
        <v>533</v>
      </c>
      <c r="C18" s="38" t="s">
        <v>127</v>
      </c>
      <c r="D18" s="38" t="s">
        <v>292</v>
      </c>
      <c r="E18" s="21" t="s">
        <v>676</v>
      </c>
      <c r="F18" s="21" t="s">
        <v>665</v>
      </c>
      <c r="G18" s="22">
        <v>32</v>
      </c>
      <c r="H18" s="23">
        <f t="shared" si="0"/>
        <v>42</v>
      </c>
      <c r="I18" s="22">
        <v>100</v>
      </c>
      <c r="J18" s="36">
        <f t="shared" si="1"/>
        <v>0.42</v>
      </c>
      <c r="K18" s="42" t="s">
        <v>661</v>
      </c>
      <c r="L18" s="21"/>
    </row>
    <row r="19" spans="1:12" s="24" customFormat="1" ht="17.25" customHeight="1" x14ac:dyDescent="0.25">
      <c r="A19" s="18"/>
      <c r="B19" s="38" t="s">
        <v>386</v>
      </c>
      <c r="C19" s="38" t="s">
        <v>286</v>
      </c>
      <c r="D19" s="38" t="s">
        <v>215</v>
      </c>
      <c r="E19" s="40" t="s">
        <v>676</v>
      </c>
      <c r="F19" s="40">
        <v>12</v>
      </c>
      <c r="G19" s="41">
        <v>29</v>
      </c>
      <c r="H19" s="23">
        <f t="shared" si="0"/>
        <v>41</v>
      </c>
      <c r="I19" s="22">
        <v>100</v>
      </c>
      <c r="J19" s="36">
        <f t="shared" si="1"/>
        <v>0.41</v>
      </c>
      <c r="K19" s="42" t="s">
        <v>661</v>
      </c>
      <c r="L19" s="21"/>
    </row>
    <row r="20" spans="1:12" s="24" customFormat="1" ht="17.25" customHeight="1" x14ac:dyDescent="0.25">
      <c r="A20" s="18"/>
      <c r="B20" s="38" t="s">
        <v>577</v>
      </c>
      <c r="C20" s="38" t="s">
        <v>578</v>
      </c>
      <c r="D20" s="38" t="s">
        <v>154</v>
      </c>
      <c r="E20" s="40"/>
      <c r="F20" s="40">
        <v>9</v>
      </c>
      <c r="G20" s="41">
        <v>32</v>
      </c>
      <c r="H20" s="23">
        <f t="shared" si="0"/>
        <v>41</v>
      </c>
      <c r="I20" s="22">
        <v>100</v>
      </c>
      <c r="J20" s="36">
        <f t="shared" si="1"/>
        <v>0.41</v>
      </c>
      <c r="K20" s="42" t="s">
        <v>661</v>
      </c>
      <c r="L20" s="21"/>
    </row>
    <row r="21" spans="1:12" s="24" customFormat="1" ht="17.25" customHeight="1" x14ac:dyDescent="0.25">
      <c r="A21" s="18"/>
      <c r="B21" s="38" t="s">
        <v>216</v>
      </c>
      <c r="C21" s="38" t="s">
        <v>587</v>
      </c>
      <c r="D21" s="38" t="s">
        <v>289</v>
      </c>
      <c r="E21" s="40" t="s">
        <v>676</v>
      </c>
      <c r="F21" s="40">
        <v>12</v>
      </c>
      <c r="G21" s="41">
        <v>29</v>
      </c>
      <c r="H21" s="23">
        <f t="shared" si="0"/>
        <v>41</v>
      </c>
      <c r="I21" s="22">
        <v>100</v>
      </c>
      <c r="J21" s="36">
        <f t="shared" si="1"/>
        <v>0.41</v>
      </c>
      <c r="K21" s="42" t="s">
        <v>661</v>
      </c>
      <c r="L21" s="21"/>
    </row>
    <row r="22" spans="1:12" s="24" customFormat="1" ht="17.25" customHeight="1" x14ac:dyDescent="0.25">
      <c r="A22" s="18"/>
      <c r="B22" s="38" t="s">
        <v>546</v>
      </c>
      <c r="C22" s="38" t="s">
        <v>209</v>
      </c>
      <c r="D22" s="38" t="s">
        <v>120</v>
      </c>
      <c r="E22" s="21" t="s">
        <v>13</v>
      </c>
      <c r="F22" s="21" t="s">
        <v>665</v>
      </c>
      <c r="G22" s="22">
        <v>30</v>
      </c>
      <c r="H22" s="23">
        <f t="shared" si="0"/>
        <v>40</v>
      </c>
      <c r="I22" s="22">
        <v>100</v>
      </c>
      <c r="J22" s="36">
        <f t="shared" si="1"/>
        <v>0.4</v>
      </c>
      <c r="K22" s="42" t="s">
        <v>661</v>
      </c>
      <c r="L22" s="21"/>
    </row>
    <row r="23" spans="1:12" s="24" customFormat="1" ht="17.25" customHeight="1" x14ac:dyDescent="0.25">
      <c r="A23" s="18"/>
      <c r="B23" s="38" t="s">
        <v>551</v>
      </c>
      <c r="C23" s="38" t="s">
        <v>144</v>
      </c>
      <c r="D23" s="38" t="s">
        <v>318</v>
      </c>
      <c r="E23" s="21"/>
      <c r="F23" s="21" t="s">
        <v>668</v>
      </c>
      <c r="G23" s="22">
        <v>34</v>
      </c>
      <c r="H23" s="23">
        <f t="shared" si="0"/>
        <v>40</v>
      </c>
      <c r="I23" s="22">
        <v>100</v>
      </c>
      <c r="J23" s="36">
        <f t="shared" si="1"/>
        <v>0.4</v>
      </c>
      <c r="K23" s="42" t="s">
        <v>661</v>
      </c>
      <c r="L23" s="21"/>
    </row>
    <row r="24" spans="1:12" s="24" customFormat="1" ht="17.25" customHeight="1" x14ac:dyDescent="0.25">
      <c r="A24" s="18"/>
      <c r="B24" s="38" t="s">
        <v>399</v>
      </c>
      <c r="C24" s="38" t="s">
        <v>147</v>
      </c>
      <c r="D24" s="38" t="s">
        <v>125</v>
      </c>
      <c r="E24" s="21"/>
      <c r="F24" s="21" t="s">
        <v>672</v>
      </c>
      <c r="G24" s="22">
        <v>36</v>
      </c>
      <c r="H24" s="23">
        <f t="shared" si="0"/>
        <v>39</v>
      </c>
      <c r="I24" s="22">
        <v>100</v>
      </c>
      <c r="J24" s="36">
        <f t="shared" si="1"/>
        <v>0.39</v>
      </c>
      <c r="K24" s="42" t="s">
        <v>661</v>
      </c>
      <c r="L24" s="21"/>
    </row>
    <row r="25" spans="1:12" s="24" customFormat="1" ht="17.25" customHeight="1" x14ac:dyDescent="0.25">
      <c r="A25" s="18"/>
      <c r="B25" s="38" t="s">
        <v>562</v>
      </c>
      <c r="C25" s="38" t="s">
        <v>211</v>
      </c>
      <c r="D25" s="38" t="s">
        <v>199</v>
      </c>
      <c r="E25" s="21"/>
      <c r="F25" s="21" t="s">
        <v>671</v>
      </c>
      <c r="G25" s="22">
        <v>34</v>
      </c>
      <c r="H25" s="23">
        <f t="shared" si="0"/>
        <v>39</v>
      </c>
      <c r="I25" s="22">
        <v>100</v>
      </c>
      <c r="J25" s="36">
        <f t="shared" si="1"/>
        <v>0.39</v>
      </c>
      <c r="K25" s="42" t="s">
        <v>661</v>
      </c>
      <c r="L25" s="21"/>
    </row>
    <row r="26" spans="1:12" s="24" customFormat="1" ht="17.25" customHeight="1" x14ac:dyDescent="0.25">
      <c r="A26" s="18"/>
      <c r="B26" s="38" t="s">
        <v>581</v>
      </c>
      <c r="C26" s="38" t="s">
        <v>262</v>
      </c>
      <c r="D26" s="38" t="s">
        <v>222</v>
      </c>
      <c r="E26" s="21" t="s">
        <v>13</v>
      </c>
      <c r="F26" s="40">
        <v>9</v>
      </c>
      <c r="G26" s="41">
        <v>31</v>
      </c>
      <c r="H26" s="23">
        <f t="shared" si="0"/>
        <v>40</v>
      </c>
      <c r="I26" s="22">
        <v>100</v>
      </c>
      <c r="J26" s="36">
        <f t="shared" si="1"/>
        <v>0.4</v>
      </c>
      <c r="K26" s="42" t="s">
        <v>661</v>
      </c>
      <c r="L26" s="21"/>
    </row>
    <row r="27" spans="1:12" s="24" customFormat="1" ht="17.25" customHeight="1" x14ac:dyDescent="0.25">
      <c r="A27" s="18"/>
      <c r="B27" s="38" t="s">
        <v>353</v>
      </c>
      <c r="C27" s="38" t="s">
        <v>308</v>
      </c>
      <c r="D27" s="38" t="s">
        <v>199</v>
      </c>
      <c r="E27" s="21"/>
      <c r="F27" s="21" t="s">
        <v>662</v>
      </c>
      <c r="G27" s="22">
        <v>28</v>
      </c>
      <c r="H27" s="23">
        <f t="shared" si="0"/>
        <v>39</v>
      </c>
      <c r="I27" s="22">
        <v>100</v>
      </c>
      <c r="J27" s="36">
        <f t="shared" si="1"/>
        <v>0.39</v>
      </c>
      <c r="K27" s="42" t="s">
        <v>661</v>
      </c>
      <c r="L27" s="21"/>
    </row>
    <row r="28" spans="1:12" s="24" customFormat="1" ht="17.25" customHeight="1" x14ac:dyDescent="0.25">
      <c r="A28" s="18"/>
      <c r="B28" s="38" t="s">
        <v>197</v>
      </c>
      <c r="C28" s="38" t="s">
        <v>256</v>
      </c>
      <c r="D28" s="38" t="s">
        <v>199</v>
      </c>
      <c r="E28" s="40"/>
      <c r="F28" s="40">
        <v>11</v>
      </c>
      <c r="G28" s="41">
        <v>28</v>
      </c>
      <c r="H28" s="23">
        <f t="shared" si="0"/>
        <v>39</v>
      </c>
      <c r="I28" s="22">
        <v>100</v>
      </c>
      <c r="J28" s="36">
        <f t="shared" si="1"/>
        <v>0.39</v>
      </c>
      <c r="K28" s="42" t="s">
        <v>661</v>
      </c>
      <c r="L28" s="21"/>
    </row>
    <row r="29" spans="1:12" s="24" customFormat="1" ht="17.25" customHeight="1" x14ac:dyDescent="0.25">
      <c r="A29" s="18"/>
      <c r="B29" s="38" t="s">
        <v>302</v>
      </c>
      <c r="C29" s="38" t="s">
        <v>256</v>
      </c>
      <c r="D29" s="38" t="s">
        <v>532</v>
      </c>
      <c r="E29" s="21"/>
      <c r="F29" s="21" t="s">
        <v>669</v>
      </c>
      <c r="G29" s="22">
        <v>36</v>
      </c>
      <c r="H29" s="23">
        <f t="shared" si="0"/>
        <v>38</v>
      </c>
      <c r="I29" s="22">
        <v>100</v>
      </c>
      <c r="J29" s="36">
        <f t="shared" si="1"/>
        <v>0.38</v>
      </c>
      <c r="K29" s="42" t="s">
        <v>661</v>
      </c>
      <c r="L29" s="21"/>
    </row>
    <row r="30" spans="1:12" s="24" customFormat="1" ht="17.25" customHeight="1" x14ac:dyDescent="0.25">
      <c r="A30" s="18"/>
      <c r="B30" s="38" t="s">
        <v>545</v>
      </c>
      <c r="C30" s="38" t="s">
        <v>188</v>
      </c>
      <c r="D30" s="38" t="s">
        <v>296</v>
      </c>
      <c r="E30" s="21"/>
      <c r="F30" s="21" t="s">
        <v>671</v>
      </c>
      <c r="G30" s="22">
        <v>33</v>
      </c>
      <c r="H30" s="23">
        <f t="shared" si="0"/>
        <v>38</v>
      </c>
      <c r="I30" s="22">
        <v>100</v>
      </c>
      <c r="J30" s="36">
        <f t="shared" si="1"/>
        <v>0.38</v>
      </c>
      <c r="K30" s="42" t="s">
        <v>661</v>
      </c>
      <c r="L30" s="21"/>
    </row>
    <row r="31" spans="1:12" s="24" customFormat="1" ht="17.25" customHeight="1" x14ac:dyDescent="0.25">
      <c r="A31" s="18"/>
      <c r="B31" s="38" t="s">
        <v>559</v>
      </c>
      <c r="C31" s="38" t="s">
        <v>119</v>
      </c>
      <c r="D31" s="38" t="s">
        <v>173</v>
      </c>
      <c r="E31" s="21" t="s">
        <v>13</v>
      </c>
      <c r="F31" s="21" t="s">
        <v>668</v>
      </c>
      <c r="G31" s="22">
        <v>32</v>
      </c>
      <c r="H31" s="23">
        <f t="shared" si="0"/>
        <v>38</v>
      </c>
      <c r="I31" s="22">
        <v>100</v>
      </c>
      <c r="J31" s="36">
        <f t="shared" si="1"/>
        <v>0.38</v>
      </c>
      <c r="K31" s="42" t="s">
        <v>661</v>
      </c>
      <c r="L31" s="21"/>
    </row>
    <row r="32" spans="1:12" s="24" customFormat="1" ht="17.25" customHeight="1" x14ac:dyDescent="0.25">
      <c r="A32" s="18"/>
      <c r="B32" s="38" t="s">
        <v>552</v>
      </c>
      <c r="C32" s="38" t="s">
        <v>387</v>
      </c>
      <c r="D32" s="38" t="s">
        <v>187</v>
      </c>
      <c r="E32" s="21"/>
      <c r="F32" s="21" t="s">
        <v>670</v>
      </c>
      <c r="G32" s="22">
        <v>31</v>
      </c>
      <c r="H32" s="23">
        <f t="shared" si="0"/>
        <v>38</v>
      </c>
      <c r="I32" s="22">
        <v>100</v>
      </c>
      <c r="J32" s="36">
        <f t="shared" si="1"/>
        <v>0.38</v>
      </c>
      <c r="K32" s="42" t="s">
        <v>661</v>
      </c>
      <c r="L32" s="21"/>
    </row>
    <row r="33" spans="1:12" s="24" customFormat="1" ht="17.25" customHeight="1" x14ac:dyDescent="0.25">
      <c r="A33" s="18"/>
      <c r="B33" s="38" t="s">
        <v>523</v>
      </c>
      <c r="C33" s="38" t="s">
        <v>133</v>
      </c>
      <c r="D33" s="38" t="s">
        <v>215</v>
      </c>
      <c r="E33" s="21" t="s">
        <v>13</v>
      </c>
      <c r="F33" s="21" t="s">
        <v>667</v>
      </c>
      <c r="G33" s="22">
        <v>30</v>
      </c>
      <c r="H33" s="23">
        <f t="shared" si="0"/>
        <v>38</v>
      </c>
      <c r="I33" s="22">
        <v>100</v>
      </c>
      <c r="J33" s="36">
        <f t="shared" si="1"/>
        <v>0.38</v>
      </c>
      <c r="K33" s="42" t="s">
        <v>661</v>
      </c>
      <c r="L33" s="21"/>
    </row>
    <row r="34" spans="1:12" s="24" customFormat="1" ht="17.25" customHeight="1" x14ac:dyDescent="0.25">
      <c r="A34" s="18"/>
      <c r="B34" s="38" t="s">
        <v>561</v>
      </c>
      <c r="C34" s="38" t="s">
        <v>133</v>
      </c>
      <c r="D34" s="38" t="s">
        <v>204</v>
      </c>
      <c r="E34" s="21" t="s">
        <v>13</v>
      </c>
      <c r="F34" s="21" t="s">
        <v>664</v>
      </c>
      <c r="G34" s="22">
        <v>29</v>
      </c>
      <c r="H34" s="23">
        <f t="shared" si="0"/>
        <v>38</v>
      </c>
      <c r="I34" s="22">
        <v>100</v>
      </c>
      <c r="J34" s="36">
        <f t="shared" si="1"/>
        <v>0.38</v>
      </c>
      <c r="K34" s="42" t="s">
        <v>661</v>
      </c>
      <c r="L34" s="21"/>
    </row>
    <row r="35" spans="1:12" s="24" customFormat="1" ht="17.25" customHeight="1" x14ac:dyDescent="0.25">
      <c r="A35" s="18"/>
      <c r="B35" s="38" t="s">
        <v>582</v>
      </c>
      <c r="C35" s="38" t="s">
        <v>150</v>
      </c>
      <c r="D35" s="38" t="s">
        <v>164</v>
      </c>
      <c r="E35" s="21" t="s">
        <v>13</v>
      </c>
      <c r="F35" s="40">
        <v>9</v>
      </c>
      <c r="G35" s="41">
        <v>29</v>
      </c>
      <c r="H35" s="23">
        <f t="shared" si="0"/>
        <v>38</v>
      </c>
      <c r="I35" s="22">
        <v>100</v>
      </c>
      <c r="J35" s="36">
        <f t="shared" si="1"/>
        <v>0.38</v>
      </c>
      <c r="K35" s="42" t="s">
        <v>661</v>
      </c>
      <c r="L35" s="21"/>
    </row>
    <row r="36" spans="1:12" s="24" customFormat="1" ht="17.25" customHeight="1" x14ac:dyDescent="0.25">
      <c r="A36" s="18"/>
      <c r="B36" s="38" t="s">
        <v>584</v>
      </c>
      <c r="C36" s="38" t="s">
        <v>150</v>
      </c>
      <c r="D36" s="38" t="s">
        <v>164</v>
      </c>
      <c r="E36" s="21" t="s">
        <v>13</v>
      </c>
      <c r="F36" s="40">
        <v>9</v>
      </c>
      <c r="G36" s="41">
        <v>29</v>
      </c>
      <c r="H36" s="23">
        <f t="shared" si="0"/>
        <v>38</v>
      </c>
      <c r="I36" s="22">
        <v>100</v>
      </c>
      <c r="J36" s="36">
        <f t="shared" si="1"/>
        <v>0.38</v>
      </c>
      <c r="K36" s="42" t="s">
        <v>661</v>
      </c>
      <c r="L36" s="21"/>
    </row>
    <row r="37" spans="1:12" s="24" customFormat="1" ht="17.25" customHeight="1" x14ac:dyDescent="0.25">
      <c r="A37" s="18"/>
      <c r="B37" s="38" t="s">
        <v>535</v>
      </c>
      <c r="C37" s="38" t="s">
        <v>304</v>
      </c>
      <c r="D37" s="38" t="s">
        <v>536</v>
      </c>
      <c r="E37" s="21"/>
      <c r="F37" s="21" t="s">
        <v>669</v>
      </c>
      <c r="G37" s="22">
        <v>35</v>
      </c>
      <c r="H37" s="23">
        <f t="shared" si="0"/>
        <v>37</v>
      </c>
      <c r="I37" s="22">
        <v>100</v>
      </c>
      <c r="J37" s="36">
        <f t="shared" si="1"/>
        <v>0.37</v>
      </c>
      <c r="K37" s="42" t="s">
        <v>661</v>
      </c>
      <c r="L37" s="21"/>
    </row>
    <row r="38" spans="1:12" s="24" customFormat="1" ht="17.25" customHeight="1" x14ac:dyDescent="0.25">
      <c r="A38" s="18"/>
      <c r="B38" s="38" t="s">
        <v>553</v>
      </c>
      <c r="C38" s="38" t="s">
        <v>133</v>
      </c>
      <c r="D38" s="38" t="s">
        <v>554</v>
      </c>
      <c r="E38" s="21" t="s">
        <v>13</v>
      </c>
      <c r="F38" s="21" t="s">
        <v>672</v>
      </c>
      <c r="G38" s="22">
        <v>34</v>
      </c>
      <c r="H38" s="23">
        <f t="shared" si="0"/>
        <v>37</v>
      </c>
      <c r="I38" s="22">
        <v>100</v>
      </c>
      <c r="J38" s="36">
        <f t="shared" si="1"/>
        <v>0.37</v>
      </c>
      <c r="K38" s="42" t="s">
        <v>661</v>
      </c>
      <c r="L38" s="21"/>
    </row>
    <row r="39" spans="1:12" s="24" customFormat="1" ht="17.25" customHeight="1" x14ac:dyDescent="0.25">
      <c r="A39" s="18"/>
      <c r="B39" s="38" t="s">
        <v>549</v>
      </c>
      <c r="C39" s="38" t="s">
        <v>198</v>
      </c>
      <c r="D39" s="38" t="s">
        <v>131</v>
      </c>
      <c r="E39" s="21"/>
      <c r="F39" s="21" t="s">
        <v>670</v>
      </c>
      <c r="G39" s="22">
        <v>30</v>
      </c>
      <c r="H39" s="23">
        <f t="shared" ref="H39:H70" si="2">F39+G39</f>
        <v>37</v>
      </c>
      <c r="I39" s="22">
        <v>100</v>
      </c>
      <c r="J39" s="36">
        <f t="shared" ref="J39:J70" si="3">H39/I39</f>
        <v>0.37</v>
      </c>
      <c r="K39" s="42" t="s">
        <v>661</v>
      </c>
      <c r="L39" s="21"/>
    </row>
    <row r="40" spans="1:12" s="24" customFormat="1" ht="17.25" customHeight="1" x14ac:dyDescent="0.25">
      <c r="A40" s="18"/>
      <c r="B40" s="38" t="s">
        <v>568</v>
      </c>
      <c r="C40" s="38" t="s">
        <v>310</v>
      </c>
      <c r="D40" s="38" t="s">
        <v>317</v>
      </c>
      <c r="E40" s="21"/>
      <c r="F40" s="21" t="s">
        <v>664</v>
      </c>
      <c r="G40" s="22">
        <v>28</v>
      </c>
      <c r="H40" s="23">
        <f t="shared" si="2"/>
        <v>37</v>
      </c>
      <c r="I40" s="22">
        <v>100</v>
      </c>
      <c r="J40" s="36">
        <f t="shared" si="3"/>
        <v>0.37</v>
      </c>
      <c r="K40" s="42" t="s">
        <v>661</v>
      </c>
      <c r="L40" s="21"/>
    </row>
    <row r="41" spans="1:12" s="24" customFormat="1" ht="17.25" customHeight="1" x14ac:dyDescent="0.25">
      <c r="A41" s="18"/>
      <c r="B41" s="38" t="s">
        <v>585</v>
      </c>
      <c r="C41" s="38" t="s">
        <v>293</v>
      </c>
      <c r="D41" s="38" t="s">
        <v>586</v>
      </c>
      <c r="E41" s="40"/>
      <c r="F41" s="40">
        <v>12</v>
      </c>
      <c r="G41" s="41">
        <v>25</v>
      </c>
      <c r="H41" s="23">
        <f t="shared" si="2"/>
        <v>37</v>
      </c>
      <c r="I41" s="22">
        <v>100</v>
      </c>
      <c r="J41" s="36">
        <f t="shared" si="3"/>
        <v>0.37</v>
      </c>
      <c r="K41" s="42" t="s">
        <v>661</v>
      </c>
      <c r="L41" s="21"/>
    </row>
    <row r="42" spans="1:12" s="24" customFormat="1" ht="17.25" customHeight="1" x14ac:dyDescent="0.25">
      <c r="A42" s="18"/>
      <c r="B42" s="38" t="s">
        <v>388</v>
      </c>
      <c r="C42" s="38" t="s">
        <v>114</v>
      </c>
      <c r="D42" s="38" t="s">
        <v>274</v>
      </c>
      <c r="E42" s="21" t="s">
        <v>13</v>
      </c>
      <c r="F42" s="21" t="s">
        <v>672</v>
      </c>
      <c r="G42" s="22">
        <v>33</v>
      </c>
      <c r="H42" s="23">
        <f t="shared" si="2"/>
        <v>36</v>
      </c>
      <c r="I42" s="22">
        <v>100</v>
      </c>
      <c r="J42" s="36">
        <f t="shared" si="3"/>
        <v>0.36</v>
      </c>
      <c r="K42" s="42" t="s">
        <v>661</v>
      </c>
      <c r="L42" s="21"/>
    </row>
    <row r="43" spans="1:12" s="24" customFormat="1" ht="17.25" customHeight="1" x14ac:dyDescent="0.25">
      <c r="A43" s="18"/>
      <c r="B43" s="38" t="s">
        <v>525</v>
      </c>
      <c r="C43" s="38" t="s">
        <v>177</v>
      </c>
      <c r="D43" s="38" t="s">
        <v>272</v>
      </c>
      <c r="E43" s="21" t="s">
        <v>13</v>
      </c>
      <c r="F43" s="21" t="s">
        <v>668</v>
      </c>
      <c r="G43" s="22">
        <v>30</v>
      </c>
      <c r="H43" s="23">
        <f t="shared" si="2"/>
        <v>36</v>
      </c>
      <c r="I43" s="22">
        <v>100</v>
      </c>
      <c r="J43" s="36">
        <f t="shared" si="3"/>
        <v>0.36</v>
      </c>
      <c r="K43" s="42" t="s">
        <v>661</v>
      </c>
      <c r="L43" s="21"/>
    </row>
    <row r="44" spans="1:12" s="24" customFormat="1" ht="17.25" customHeight="1" x14ac:dyDescent="0.25">
      <c r="A44" s="18"/>
      <c r="B44" s="38" t="s">
        <v>541</v>
      </c>
      <c r="C44" s="38" t="s">
        <v>166</v>
      </c>
      <c r="D44" s="38" t="s">
        <v>281</v>
      </c>
      <c r="E44" s="21"/>
      <c r="F44" s="21" t="s">
        <v>668</v>
      </c>
      <c r="G44" s="22">
        <v>30</v>
      </c>
      <c r="H44" s="23">
        <f t="shared" si="2"/>
        <v>36</v>
      </c>
      <c r="I44" s="22">
        <v>100</v>
      </c>
      <c r="J44" s="36">
        <f t="shared" si="3"/>
        <v>0.36</v>
      </c>
      <c r="K44" s="42" t="s">
        <v>661</v>
      </c>
      <c r="L44" s="21"/>
    </row>
    <row r="45" spans="1:12" s="24" customFormat="1" ht="17.25" customHeight="1" x14ac:dyDescent="0.25">
      <c r="A45" s="18"/>
      <c r="B45" s="38" t="s">
        <v>567</v>
      </c>
      <c r="C45" s="38" t="s">
        <v>188</v>
      </c>
      <c r="D45" s="38" t="s">
        <v>167</v>
      </c>
      <c r="E45" s="21"/>
      <c r="F45" s="21" t="s">
        <v>666</v>
      </c>
      <c r="G45" s="22">
        <v>23</v>
      </c>
      <c r="H45" s="23">
        <f t="shared" si="2"/>
        <v>36</v>
      </c>
      <c r="I45" s="22">
        <v>100</v>
      </c>
      <c r="J45" s="36">
        <f t="shared" si="3"/>
        <v>0.36</v>
      </c>
      <c r="K45" s="42" t="s">
        <v>661</v>
      </c>
      <c r="L45" s="21"/>
    </row>
    <row r="46" spans="1:12" s="24" customFormat="1" ht="17.25" customHeight="1" x14ac:dyDescent="0.25">
      <c r="A46" s="18"/>
      <c r="B46" s="38" t="s">
        <v>527</v>
      </c>
      <c r="C46" s="38" t="s">
        <v>306</v>
      </c>
      <c r="D46" s="38" t="s">
        <v>154</v>
      </c>
      <c r="E46" s="21"/>
      <c r="F46" s="21" t="s">
        <v>672</v>
      </c>
      <c r="G46" s="22">
        <v>32</v>
      </c>
      <c r="H46" s="23">
        <f t="shared" si="2"/>
        <v>35</v>
      </c>
      <c r="I46" s="22">
        <v>100</v>
      </c>
      <c r="J46" s="36">
        <f t="shared" si="3"/>
        <v>0.35</v>
      </c>
      <c r="K46" s="42" t="s">
        <v>661</v>
      </c>
      <c r="L46" s="21"/>
    </row>
    <row r="47" spans="1:12" s="24" customFormat="1" ht="17.25" customHeight="1" x14ac:dyDescent="0.25">
      <c r="A47" s="18"/>
      <c r="B47" s="38" t="s">
        <v>574</v>
      </c>
      <c r="C47" s="38" t="s">
        <v>387</v>
      </c>
      <c r="D47" s="38" t="s">
        <v>232</v>
      </c>
      <c r="E47" s="18"/>
      <c r="F47" s="18">
        <v>3</v>
      </c>
      <c r="G47" s="22">
        <v>32</v>
      </c>
      <c r="H47" s="23">
        <f t="shared" si="2"/>
        <v>35</v>
      </c>
      <c r="I47" s="22">
        <v>100</v>
      </c>
      <c r="J47" s="36">
        <f t="shared" si="3"/>
        <v>0.35</v>
      </c>
      <c r="K47" s="42" t="s">
        <v>661</v>
      </c>
      <c r="L47" s="21"/>
    </row>
    <row r="48" spans="1:12" s="24" customFormat="1" ht="17.25" customHeight="1" x14ac:dyDescent="0.25">
      <c r="A48" s="18"/>
      <c r="B48" s="38" t="s">
        <v>352</v>
      </c>
      <c r="C48" s="38" t="s">
        <v>172</v>
      </c>
      <c r="D48" s="38" t="s">
        <v>164</v>
      </c>
      <c r="E48" s="21" t="s">
        <v>13</v>
      </c>
      <c r="F48" s="21" t="s">
        <v>673</v>
      </c>
      <c r="G48" s="22">
        <v>31</v>
      </c>
      <c r="H48" s="23">
        <f t="shared" si="2"/>
        <v>35</v>
      </c>
      <c r="I48" s="22">
        <v>100</v>
      </c>
      <c r="J48" s="36">
        <f t="shared" si="3"/>
        <v>0.35</v>
      </c>
      <c r="K48" s="42" t="s">
        <v>661</v>
      </c>
      <c r="L48" s="21"/>
    </row>
    <row r="49" spans="1:12" s="24" customFormat="1" ht="17.25" customHeight="1" x14ac:dyDescent="0.25">
      <c r="A49" s="18"/>
      <c r="B49" s="38" t="s">
        <v>522</v>
      </c>
      <c r="C49" s="38" t="s">
        <v>306</v>
      </c>
      <c r="D49" s="38" t="s">
        <v>154</v>
      </c>
      <c r="E49" s="21"/>
      <c r="F49" s="21" t="s">
        <v>670</v>
      </c>
      <c r="G49" s="22">
        <v>28</v>
      </c>
      <c r="H49" s="23">
        <f t="shared" si="2"/>
        <v>35</v>
      </c>
      <c r="I49" s="22">
        <v>100</v>
      </c>
      <c r="J49" s="36">
        <f t="shared" si="3"/>
        <v>0.35</v>
      </c>
      <c r="K49" s="42" t="s">
        <v>661</v>
      </c>
      <c r="L49" s="21"/>
    </row>
    <row r="50" spans="1:12" s="24" customFormat="1" ht="17.25" customHeight="1" x14ac:dyDescent="0.25">
      <c r="A50" s="18"/>
      <c r="B50" s="38" t="s">
        <v>526</v>
      </c>
      <c r="C50" s="38" t="s">
        <v>306</v>
      </c>
      <c r="D50" s="38" t="s">
        <v>251</v>
      </c>
      <c r="E50" s="21"/>
      <c r="F50" s="21" t="s">
        <v>670</v>
      </c>
      <c r="G50" s="22">
        <v>28</v>
      </c>
      <c r="H50" s="23">
        <f t="shared" si="2"/>
        <v>35</v>
      </c>
      <c r="I50" s="22">
        <v>100</v>
      </c>
      <c r="J50" s="36">
        <f t="shared" si="3"/>
        <v>0.35</v>
      </c>
      <c r="K50" s="42" t="s">
        <v>661</v>
      </c>
      <c r="L50" s="21"/>
    </row>
    <row r="51" spans="1:12" s="24" customFormat="1" ht="17.25" customHeight="1" x14ac:dyDescent="0.25">
      <c r="A51" s="18"/>
      <c r="B51" s="38" t="s">
        <v>575</v>
      </c>
      <c r="C51" s="38" t="s">
        <v>211</v>
      </c>
      <c r="D51" s="38" t="s">
        <v>251</v>
      </c>
      <c r="E51" s="18"/>
      <c r="F51" s="18">
        <v>7</v>
      </c>
      <c r="G51" s="22">
        <v>28</v>
      </c>
      <c r="H51" s="23">
        <f t="shared" si="2"/>
        <v>35</v>
      </c>
      <c r="I51" s="22">
        <v>100</v>
      </c>
      <c r="J51" s="36">
        <f t="shared" si="3"/>
        <v>0.35</v>
      </c>
      <c r="K51" s="42" t="s">
        <v>661</v>
      </c>
      <c r="L51" s="21"/>
    </row>
    <row r="52" spans="1:12" s="24" customFormat="1" ht="17.25" customHeight="1" x14ac:dyDescent="0.25">
      <c r="A52" s="18"/>
      <c r="B52" s="38" t="s">
        <v>519</v>
      </c>
      <c r="C52" s="38" t="s">
        <v>520</v>
      </c>
      <c r="D52" s="38" t="s">
        <v>122</v>
      </c>
      <c r="E52" s="21" t="s">
        <v>13</v>
      </c>
      <c r="F52" s="21" t="s">
        <v>672</v>
      </c>
      <c r="G52" s="22">
        <v>31</v>
      </c>
      <c r="H52" s="23">
        <f t="shared" si="2"/>
        <v>34</v>
      </c>
      <c r="I52" s="22">
        <v>100</v>
      </c>
      <c r="J52" s="36">
        <f t="shared" si="3"/>
        <v>0.34</v>
      </c>
      <c r="K52" s="42" t="s">
        <v>661</v>
      </c>
      <c r="L52" s="21"/>
    </row>
    <row r="53" spans="1:12" s="24" customFormat="1" ht="17.25" customHeight="1" x14ac:dyDescent="0.25">
      <c r="A53" s="18"/>
      <c r="B53" s="38" t="s">
        <v>521</v>
      </c>
      <c r="C53" s="38" t="s">
        <v>198</v>
      </c>
      <c r="D53" s="38" t="s">
        <v>232</v>
      </c>
      <c r="E53" s="21"/>
      <c r="F53" s="21" t="s">
        <v>673</v>
      </c>
      <c r="G53" s="22">
        <v>30</v>
      </c>
      <c r="H53" s="23">
        <f t="shared" si="2"/>
        <v>34</v>
      </c>
      <c r="I53" s="22">
        <v>100</v>
      </c>
      <c r="J53" s="36">
        <f t="shared" si="3"/>
        <v>0.34</v>
      </c>
      <c r="K53" s="42" t="s">
        <v>661</v>
      </c>
      <c r="L53" s="21"/>
    </row>
    <row r="54" spans="1:12" s="24" customFormat="1" ht="17.25" customHeight="1" x14ac:dyDescent="0.25">
      <c r="A54" s="18"/>
      <c r="B54" s="38" t="s">
        <v>558</v>
      </c>
      <c r="C54" s="38" t="s">
        <v>185</v>
      </c>
      <c r="D54" s="38" t="s">
        <v>131</v>
      </c>
      <c r="E54" s="21"/>
      <c r="F54" s="21" t="s">
        <v>673</v>
      </c>
      <c r="G54" s="22">
        <v>30</v>
      </c>
      <c r="H54" s="23">
        <f t="shared" si="2"/>
        <v>34</v>
      </c>
      <c r="I54" s="22">
        <v>100</v>
      </c>
      <c r="J54" s="36">
        <f t="shared" si="3"/>
        <v>0.34</v>
      </c>
      <c r="K54" s="42" t="s">
        <v>661</v>
      </c>
      <c r="L54" s="21"/>
    </row>
    <row r="55" spans="1:12" s="24" customFormat="1" ht="17.25" customHeight="1" x14ac:dyDescent="0.25">
      <c r="A55" s="18"/>
      <c r="B55" s="38" t="s">
        <v>555</v>
      </c>
      <c r="C55" s="38" t="s">
        <v>247</v>
      </c>
      <c r="D55" s="38" t="s">
        <v>314</v>
      </c>
      <c r="E55" s="21" t="s">
        <v>13</v>
      </c>
      <c r="F55" s="21" t="s">
        <v>668</v>
      </c>
      <c r="G55" s="22">
        <v>28</v>
      </c>
      <c r="H55" s="23">
        <f t="shared" si="2"/>
        <v>34</v>
      </c>
      <c r="I55" s="22">
        <v>100</v>
      </c>
      <c r="J55" s="36">
        <f t="shared" si="3"/>
        <v>0.34</v>
      </c>
      <c r="K55" s="42" t="s">
        <v>661</v>
      </c>
      <c r="L55" s="21"/>
    </row>
    <row r="56" spans="1:12" s="24" customFormat="1" ht="17.25" customHeight="1" x14ac:dyDescent="0.25">
      <c r="A56" s="18"/>
      <c r="B56" s="38" t="s">
        <v>382</v>
      </c>
      <c r="C56" s="38" t="s">
        <v>384</v>
      </c>
      <c r="D56" s="38" t="s">
        <v>125</v>
      </c>
      <c r="E56" s="21"/>
      <c r="F56" s="21" t="s">
        <v>668</v>
      </c>
      <c r="G56" s="22">
        <v>28</v>
      </c>
      <c r="H56" s="23">
        <f t="shared" si="2"/>
        <v>34</v>
      </c>
      <c r="I56" s="22">
        <v>100</v>
      </c>
      <c r="J56" s="36">
        <f t="shared" si="3"/>
        <v>0.34</v>
      </c>
      <c r="K56" s="42" t="s">
        <v>661</v>
      </c>
      <c r="L56" s="21"/>
    </row>
    <row r="57" spans="1:12" s="24" customFormat="1" ht="17.25" customHeight="1" x14ac:dyDescent="0.25">
      <c r="A57" s="18"/>
      <c r="B57" s="38" t="s">
        <v>290</v>
      </c>
      <c r="C57" s="38" t="s">
        <v>319</v>
      </c>
      <c r="D57" s="38" t="s">
        <v>283</v>
      </c>
      <c r="E57" s="21" t="s">
        <v>13</v>
      </c>
      <c r="F57" s="21" t="s">
        <v>672</v>
      </c>
      <c r="G57" s="22">
        <v>30</v>
      </c>
      <c r="H57" s="23">
        <f t="shared" si="2"/>
        <v>33</v>
      </c>
      <c r="I57" s="22">
        <v>100</v>
      </c>
      <c r="J57" s="36">
        <f t="shared" si="3"/>
        <v>0.33</v>
      </c>
      <c r="K57" s="42" t="s">
        <v>661</v>
      </c>
      <c r="L57" s="21"/>
    </row>
    <row r="58" spans="1:12" s="24" customFormat="1" ht="17.25" customHeight="1" x14ac:dyDescent="0.25">
      <c r="A58" s="18"/>
      <c r="B58" s="38" t="s">
        <v>566</v>
      </c>
      <c r="C58" s="38" t="s">
        <v>221</v>
      </c>
      <c r="D58" s="38" t="s">
        <v>128</v>
      </c>
      <c r="E58" s="21" t="s">
        <v>13</v>
      </c>
      <c r="F58" s="21" t="s">
        <v>667</v>
      </c>
      <c r="G58" s="22">
        <v>25</v>
      </c>
      <c r="H58" s="23">
        <f t="shared" si="2"/>
        <v>33</v>
      </c>
      <c r="I58" s="22">
        <v>100</v>
      </c>
      <c r="J58" s="36">
        <f t="shared" si="3"/>
        <v>0.33</v>
      </c>
      <c r="K58" s="42" t="s">
        <v>661</v>
      </c>
      <c r="L58" s="21"/>
    </row>
    <row r="59" spans="1:12" s="24" customFormat="1" ht="17.25" customHeight="1" x14ac:dyDescent="0.25">
      <c r="A59" s="18"/>
      <c r="B59" s="38" t="s">
        <v>572</v>
      </c>
      <c r="C59" s="38" t="s">
        <v>144</v>
      </c>
      <c r="D59" s="38" t="s">
        <v>125</v>
      </c>
      <c r="E59" s="21"/>
      <c r="F59" s="21" t="s">
        <v>669</v>
      </c>
      <c r="G59" s="22">
        <v>30</v>
      </c>
      <c r="H59" s="23">
        <f t="shared" si="2"/>
        <v>32</v>
      </c>
      <c r="I59" s="22">
        <v>100</v>
      </c>
      <c r="J59" s="36">
        <f t="shared" si="3"/>
        <v>0.32</v>
      </c>
      <c r="K59" s="42" t="s">
        <v>661</v>
      </c>
      <c r="L59" s="21"/>
    </row>
    <row r="60" spans="1:12" s="24" customFormat="1" ht="17.25" customHeight="1" x14ac:dyDescent="0.25">
      <c r="A60" s="18"/>
      <c r="B60" s="38" t="s">
        <v>275</v>
      </c>
      <c r="C60" s="38" t="s">
        <v>205</v>
      </c>
      <c r="D60" s="38" t="s">
        <v>204</v>
      </c>
      <c r="E60" s="21" t="s">
        <v>13</v>
      </c>
      <c r="F60" s="40">
        <v>4</v>
      </c>
      <c r="G60" s="41">
        <v>28</v>
      </c>
      <c r="H60" s="23">
        <f t="shared" si="2"/>
        <v>32</v>
      </c>
      <c r="I60" s="22">
        <v>100</v>
      </c>
      <c r="J60" s="36">
        <f t="shared" si="3"/>
        <v>0.32</v>
      </c>
      <c r="K60" s="42" t="s">
        <v>661</v>
      </c>
      <c r="L60" s="21"/>
    </row>
    <row r="61" spans="1:12" s="24" customFormat="1" ht="17.25" customHeight="1" x14ac:dyDescent="0.25">
      <c r="A61" s="18"/>
      <c r="B61" s="38" t="s">
        <v>548</v>
      </c>
      <c r="C61" s="38" t="s">
        <v>277</v>
      </c>
      <c r="D61" s="38" t="s">
        <v>120</v>
      </c>
      <c r="E61" s="21" t="s">
        <v>13</v>
      </c>
      <c r="F61" s="21" t="s">
        <v>671</v>
      </c>
      <c r="G61" s="22">
        <v>27</v>
      </c>
      <c r="H61" s="23">
        <f t="shared" si="2"/>
        <v>32</v>
      </c>
      <c r="I61" s="22">
        <v>100</v>
      </c>
      <c r="J61" s="36">
        <f t="shared" si="3"/>
        <v>0.32</v>
      </c>
      <c r="K61" s="42" t="s">
        <v>661</v>
      </c>
      <c r="L61" s="21"/>
    </row>
    <row r="62" spans="1:12" s="24" customFormat="1" ht="17.25" customHeight="1" x14ac:dyDescent="0.25">
      <c r="A62" s="18"/>
      <c r="B62" s="38" t="s">
        <v>576</v>
      </c>
      <c r="C62" s="38" t="s">
        <v>182</v>
      </c>
      <c r="D62" s="38" t="s">
        <v>120</v>
      </c>
      <c r="E62" s="21" t="s">
        <v>13</v>
      </c>
      <c r="F62" s="40">
        <v>7</v>
      </c>
      <c r="G62" s="41">
        <v>25</v>
      </c>
      <c r="H62" s="23">
        <f t="shared" si="2"/>
        <v>32</v>
      </c>
      <c r="I62" s="22">
        <v>100</v>
      </c>
      <c r="J62" s="36">
        <f t="shared" si="3"/>
        <v>0.32</v>
      </c>
      <c r="K62" s="42" t="s">
        <v>661</v>
      </c>
      <c r="L62" s="19"/>
    </row>
    <row r="63" spans="1:12" s="24" customFormat="1" ht="17.25" customHeight="1" x14ac:dyDescent="0.25">
      <c r="A63" s="19"/>
      <c r="B63" s="38" t="s">
        <v>560</v>
      </c>
      <c r="C63" s="38" t="s">
        <v>174</v>
      </c>
      <c r="D63" s="38" t="s">
        <v>237</v>
      </c>
      <c r="E63" s="21" t="s">
        <v>13</v>
      </c>
      <c r="F63" s="21" t="s">
        <v>669</v>
      </c>
      <c r="G63" s="22">
        <v>29</v>
      </c>
      <c r="H63" s="23">
        <f t="shared" si="2"/>
        <v>31</v>
      </c>
      <c r="I63" s="22">
        <v>100</v>
      </c>
      <c r="J63" s="36">
        <f t="shared" si="3"/>
        <v>0.31</v>
      </c>
      <c r="K63" s="42" t="s">
        <v>661</v>
      </c>
      <c r="L63" s="19"/>
    </row>
    <row r="64" spans="1:12" s="24" customFormat="1" ht="17.25" customHeight="1" x14ac:dyDescent="0.25">
      <c r="A64" s="19"/>
      <c r="B64" s="38" t="s">
        <v>542</v>
      </c>
      <c r="C64" s="38" t="s">
        <v>133</v>
      </c>
      <c r="D64" s="38" t="s">
        <v>543</v>
      </c>
      <c r="E64" s="21" t="s">
        <v>13</v>
      </c>
      <c r="F64" s="21" t="s">
        <v>668</v>
      </c>
      <c r="G64" s="22">
        <v>25</v>
      </c>
      <c r="H64" s="23">
        <f t="shared" si="2"/>
        <v>31</v>
      </c>
      <c r="I64" s="22">
        <v>100</v>
      </c>
      <c r="J64" s="36">
        <f t="shared" si="3"/>
        <v>0.31</v>
      </c>
      <c r="K64" s="42" t="s">
        <v>661</v>
      </c>
      <c r="L64" s="19"/>
    </row>
    <row r="65" spans="1:12" s="24" customFormat="1" ht="15.75" x14ac:dyDescent="0.25">
      <c r="A65" s="19"/>
      <c r="B65" s="38" t="s">
        <v>540</v>
      </c>
      <c r="C65" s="38" t="s">
        <v>188</v>
      </c>
      <c r="D65" s="38" t="s">
        <v>125</v>
      </c>
      <c r="E65" s="21"/>
      <c r="F65" s="21" t="s">
        <v>669</v>
      </c>
      <c r="G65" s="22">
        <v>28</v>
      </c>
      <c r="H65" s="23">
        <f t="shared" si="2"/>
        <v>30</v>
      </c>
      <c r="I65" s="22">
        <v>100</v>
      </c>
      <c r="J65" s="36">
        <f t="shared" si="3"/>
        <v>0.3</v>
      </c>
      <c r="K65" s="42" t="s">
        <v>661</v>
      </c>
      <c r="L65" s="19"/>
    </row>
    <row r="66" spans="1:12" ht="15.75" x14ac:dyDescent="0.25">
      <c r="A66" s="39"/>
      <c r="B66" s="38" t="s">
        <v>544</v>
      </c>
      <c r="C66" s="38" t="s">
        <v>250</v>
      </c>
      <c r="D66" s="38" t="s">
        <v>187</v>
      </c>
      <c r="E66" s="21"/>
      <c r="F66" s="21" t="s">
        <v>669</v>
      </c>
      <c r="G66" s="22">
        <v>28</v>
      </c>
      <c r="H66" s="23">
        <f t="shared" si="2"/>
        <v>30</v>
      </c>
      <c r="I66" s="22">
        <v>100</v>
      </c>
      <c r="J66" s="36">
        <f t="shared" si="3"/>
        <v>0.3</v>
      </c>
      <c r="K66" s="42" t="s">
        <v>661</v>
      </c>
      <c r="L66" s="39"/>
    </row>
    <row r="67" spans="1:12" ht="15.75" x14ac:dyDescent="0.25">
      <c r="A67" s="39"/>
      <c r="B67" s="38" t="s">
        <v>571</v>
      </c>
      <c r="C67" s="38" t="s">
        <v>150</v>
      </c>
      <c r="D67" s="38" t="s">
        <v>222</v>
      </c>
      <c r="E67" s="21" t="s">
        <v>13</v>
      </c>
      <c r="F67" s="21" t="s">
        <v>670</v>
      </c>
      <c r="G67" s="22">
        <v>23</v>
      </c>
      <c r="H67" s="23">
        <f t="shared" si="2"/>
        <v>30</v>
      </c>
      <c r="I67" s="22">
        <v>100</v>
      </c>
      <c r="J67" s="36">
        <f t="shared" si="3"/>
        <v>0.3</v>
      </c>
      <c r="K67" s="42" t="s">
        <v>661</v>
      </c>
      <c r="L67" s="39"/>
    </row>
    <row r="68" spans="1:12" ht="15.75" x14ac:dyDescent="0.25">
      <c r="A68" s="39"/>
      <c r="B68" s="38" t="s">
        <v>573</v>
      </c>
      <c r="C68" s="38" t="s">
        <v>185</v>
      </c>
      <c r="D68" s="38" t="s">
        <v>125</v>
      </c>
      <c r="E68" s="18"/>
      <c r="F68" s="18">
        <v>2</v>
      </c>
      <c r="G68" s="22">
        <v>27</v>
      </c>
      <c r="H68" s="23">
        <f t="shared" si="2"/>
        <v>29</v>
      </c>
      <c r="I68" s="22">
        <v>100</v>
      </c>
      <c r="J68" s="36">
        <f t="shared" si="3"/>
        <v>0.28999999999999998</v>
      </c>
      <c r="K68" s="42" t="s">
        <v>661</v>
      </c>
      <c r="L68" s="39"/>
    </row>
    <row r="69" spans="1:12" ht="15.75" x14ac:dyDescent="0.25">
      <c r="A69" s="39"/>
      <c r="B69" s="38" t="s">
        <v>514</v>
      </c>
      <c r="C69" s="38" t="s">
        <v>119</v>
      </c>
      <c r="D69" s="38" t="s">
        <v>515</v>
      </c>
      <c r="E69" s="21" t="s">
        <v>13</v>
      </c>
      <c r="F69" s="21" t="s">
        <v>672</v>
      </c>
      <c r="G69" s="22">
        <v>26</v>
      </c>
      <c r="H69" s="23">
        <f t="shared" si="2"/>
        <v>29</v>
      </c>
      <c r="I69" s="22">
        <v>100</v>
      </c>
      <c r="J69" s="36">
        <f t="shared" si="3"/>
        <v>0.28999999999999998</v>
      </c>
      <c r="K69" s="42" t="s">
        <v>661</v>
      </c>
      <c r="L69" s="39"/>
    </row>
    <row r="70" spans="1:12" ht="15.75" x14ac:dyDescent="0.25">
      <c r="A70" s="39"/>
      <c r="B70" s="38" t="s">
        <v>517</v>
      </c>
      <c r="C70" s="38" t="s">
        <v>256</v>
      </c>
      <c r="D70" s="38" t="s">
        <v>167</v>
      </c>
      <c r="E70" s="21"/>
      <c r="F70" s="21" t="s">
        <v>669</v>
      </c>
      <c r="G70" s="22">
        <v>25</v>
      </c>
      <c r="H70" s="23">
        <f t="shared" si="2"/>
        <v>27</v>
      </c>
      <c r="I70" s="22">
        <v>100</v>
      </c>
      <c r="J70" s="36">
        <f t="shared" si="3"/>
        <v>0.27</v>
      </c>
      <c r="K70" s="42" t="s">
        <v>661</v>
      </c>
      <c r="L70" s="39"/>
    </row>
    <row r="71" spans="1:12" ht="15.75" x14ac:dyDescent="0.25">
      <c r="A71" s="39"/>
      <c r="B71" s="38" t="s">
        <v>524</v>
      </c>
      <c r="C71" s="38" t="s">
        <v>249</v>
      </c>
      <c r="D71" s="38" t="s">
        <v>120</v>
      </c>
      <c r="E71" s="21" t="s">
        <v>13</v>
      </c>
      <c r="F71" s="21" t="s">
        <v>672</v>
      </c>
      <c r="G71" s="22">
        <v>24</v>
      </c>
      <c r="H71" s="23">
        <f t="shared" ref="H71:H78" si="4">F71+G71</f>
        <v>27</v>
      </c>
      <c r="I71" s="22">
        <v>100</v>
      </c>
      <c r="J71" s="36">
        <f t="shared" ref="J71:J78" si="5">H71/I71</f>
        <v>0.27</v>
      </c>
      <c r="K71" s="42" t="s">
        <v>661</v>
      </c>
      <c r="L71" s="39"/>
    </row>
    <row r="72" spans="1:12" ht="15.75" x14ac:dyDescent="0.25">
      <c r="A72" s="39"/>
      <c r="B72" s="38" t="s">
        <v>550</v>
      </c>
      <c r="C72" s="38" t="s">
        <v>185</v>
      </c>
      <c r="D72" s="38" t="s">
        <v>315</v>
      </c>
      <c r="E72" s="21"/>
      <c r="F72" s="21" t="s">
        <v>672</v>
      </c>
      <c r="G72" s="22">
        <v>24</v>
      </c>
      <c r="H72" s="23">
        <f t="shared" si="4"/>
        <v>27</v>
      </c>
      <c r="I72" s="22">
        <v>100</v>
      </c>
      <c r="J72" s="36">
        <f t="shared" si="5"/>
        <v>0.27</v>
      </c>
      <c r="K72" s="42" t="s">
        <v>661</v>
      </c>
      <c r="L72" s="39"/>
    </row>
    <row r="73" spans="1:12" ht="15.75" x14ac:dyDescent="0.25">
      <c r="A73" s="39"/>
      <c r="B73" s="38" t="s">
        <v>528</v>
      </c>
      <c r="C73" s="38" t="s">
        <v>529</v>
      </c>
      <c r="D73" s="38" t="s">
        <v>120</v>
      </c>
      <c r="E73" s="21" t="s">
        <v>13</v>
      </c>
      <c r="F73" s="21" t="s">
        <v>673</v>
      </c>
      <c r="G73" s="22">
        <v>22</v>
      </c>
      <c r="H73" s="23">
        <f t="shared" si="4"/>
        <v>26</v>
      </c>
      <c r="I73" s="22">
        <v>100</v>
      </c>
      <c r="J73" s="36">
        <f t="shared" si="5"/>
        <v>0.26</v>
      </c>
      <c r="K73" s="42" t="s">
        <v>661</v>
      </c>
      <c r="L73" s="39"/>
    </row>
    <row r="74" spans="1:12" ht="15.75" x14ac:dyDescent="0.25">
      <c r="A74" s="39"/>
      <c r="B74" s="38" t="s">
        <v>516</v>
      </c>
      <c r="C74" s="38" t="s">
        <v>117</v>
      </c>
      <c r="D74" s="38" t="s">
        <v>204</v>
      </c>
      <c r="E74" s="21" t="s">
        <v>13</v>
      </c>
      <c r="F74" s="21" t="s">
        <v>669</v>
      </c>
      <c r="G74" s="22">
        <v>23</v>
      </c>
      <c r="H74" s="23">
        <f t="shared" si="4"/>
        <v>25</v>
      </c>
      <c r="I74" s="22">
        <v>100</v>
      </c>
      <c r="J74" s="36">
        <f t="shared" si="5"/>
        <v>0.25</v>
      </c>
      <c r="K74" s="42" t="s">
        <v>661</v>
      </c>
      <c r="L74" s="39"/>
    </row>
    <row r="75" spans="1:12" ht="15.75" x14ac:dyDescent="0.25">
      <c r="A75" s="39"/>
      <c r="B75" s="38" t="s">
        <v>539</v>
      </c>
      <c r="C75" s="38" t="s">
        <v>247</v>
      </c>
      <c r="D75" s="38" t="s">
        <v>120</v>
      </c>
      <c r="E75" s="21" t="s">
        <v>13</v>
      </c>
      <c r="F75" s="21" t="s">
        <v>665</v>
      </c>
      <c r="G75" s="22">
        <v>14</v>
      </c>
      <c r="H75" s="23">
        <f t="shared" si="4"/>
        <v>24</v>
      </c>
      <c r="I75" s="22">
        <v>100</v>
      </c>
      <c r="J75" s="36">
        <f t="shared" si="5"/>
        <v>0.24</v>
      </c>
      <c r="K75" s="42" t="s">
        <v>661</v>
      </c>
      <c r="L75" s="39"/>
    </row>
    <row r="76" spans="1:12" ht="15.75" x14ac:dyDescent="0.25">
      <c r="A76" s="39"/>
      <c r="B76" s="38" t="s">
        <v>547</v>
      </c>
      <c r="C76" s="38" t="s">
        <v>319</v>
      </c>
      <c r="D76" s="38" t="s">
        <v>237</v>
      </c>
      <c r="E76" s="21" t="s">
        <v>13</v>
      </c>
      <c r="F76" s="21" t="s">
        <v>672</v>
      </c>
      <c r="G76" s="22">
        <v>15</v>
      </c>
      <c r="H76" s="23">
        <f t="shared" si="4"/>
        <v>18</v>
      </c>
      <c r="I76" s="22">
        <v>100</v>
      </c>
      <c r="J76" s="36">
        <f t="shared" si="5"/>
        <v>0.18</v>
      </c>
      <c r="K76" s="42" t="s">
        <v>661</v>
      </c>
      <c r="L76" s="39"/>
    </row>
    <row r="77" spans="1:12" ht="15.75" x14ac:dyDescent="0.25">
      <c r="A77" s="39"/>
      <c r="B77" s="38" t="s">
        <v>556</v>
      </c>
      <c r="C77" s="38" t="s">
        <v>185</v>
      </c>
      <c r="D77" s="38" t="s">
        <v>280</v>
      </c>
      <c r="E77" s="21"/>
      <c r="F77" s="21" t="s">
        <v>667</v>
      </c>
      <c r="G77" s="22">
        <v>10</v>
      </c>
      <c r="H77" s="23">
        <f t="shared" si="4"/>
        <v>18</v>
      </c>
      <c r="I77" s="22">
        <v>100</v>
      </c>
      <c r="J77" s="36">
        <f t="shared" si="5"/>
        <v>0.18</v>
      </c>
      <c r="K77" s="42" t="s">
        <v>661</v>
      </c>
      <c r="L77" s="39"/>
    </row>
    <row r="78" spans="1:12" ht="15.75" x14ac:dyDescent="0.25">
      <c r="A78" s="39"/>
      <c r="B78" s="38" t="s">
        <v>299</v>
      </c>
      <c r="C78" s="38" t="s">
        <v>252</v>
      </c>
      <c r="D78" s="38" t="s">
        <v>131</v>
      </c>
      <c r="E78" s="21"/>
      <c r="F78" s="21" t="s">
        <v>668</v>
      </c>
      <c r="G78" s="22">
        <v>11</v>
      </c>
      <c r="H78" s="23">
        <f t="shared" si="4"/>
        <v>17</v>
      </c>
      <c r="I78" s="22">
        <v>100</v>
      </c>
      <c r="J78" s="36">
        <f t="shared" si="5"/>
        <v>0.17</v>
      </c>
      <c r="K78" s="42" t="s">
        <v>661</v>
      </c>
      <c r="L78" s="39"/>
    </row>
  </sheetData>
  <sheetProtection formatCells="0" formatColumns="0" formatRows="0" sort="0"/>
  <autoFilter ref="B6:K78">
    <sortState ref="B11:T76">
      <sortCondition descending="1" ref="H6:H78"/>
    </sortState>
  </autoFilter>
  <mergeCells count="1">
    <mergeCell ref="A2:K3"/>
  </mergeCells>
  <dataValidations count="1">
    <dataValidation type="list" allowBlank="1" showInputMessage="1" showErrorMessage="1" sqref="E7:E64 E67 E69 E71 E73:E76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zoomScale="90" zoomScaleNormal="90" workbookViewId="0">
      <pane ySplit="6" topLeftCell="A7" activePane="bottomLeft" state="frozen"/>
      <selection pane="bottomLeft" activeCell="O7" sqref="O7"/>
    </sheetView>
  </sheetViews>
  <sheetFormatPr defaultColWidth="9.140625"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110</v>
      </c>
    </row>
    <row r="2" spans="1:12" s="10" customFormat="1" ht="16.5" customHeight="1" x14ac:dyDescent="0.2">
      <c r="A2" s="48" t="s">
        <v>658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37"/>
      <c r="B7" s="38" t="s">
        <v>380</v>
      </c>
      <c r="C7" s="38" t="s">
        <v>387</v>
      </c>
      <c r="D7" s="38" t="s">
        <v>212</v>
      </c>
      <c r="E7" s="21" t="s">
        <v>676</v>
      </c>
      <c r="F7" s="21" t="s">
        <v>670</v>
      </c>
      <c r="G7" s="22">
        <v>37</v>
      </c>
      <c r="H7" s="23">
        <f t="shared" ref="H7:H38" si="0">F7+G7</f>
        <v>44</v>
      </c>
      <c r="I7" s="22">
        <v>100</v>
      </c>
      <c r="J7" s="36">
        <f t="shared" ref="J7:J38" si="1">H7/I7</f>
        <v>0.44</v>
      </c>
      <c r="K7" s="42" t="s">
        <v>661</v>
      </c>
      <c r="L7" s="21"/>
    </row>
    <row r="8" spans="1:12" s="24" customFormat="1" ht="17.25" customHeight="1" x14ac:dyDescent="0.25">
      <c r="A8" s="37"/>
      <c r="B8" s="39" t="s">
        <v>588</v>
      </c>
      <c r="C8" s="38" t="s">
        <v>354</v>
      </c>
      <c r="D8" s="38" t="s">
        <v>589</v>
      </c>
      <c r="E8" s="21" t="s">
        <v>675</v>
      </c>
      <c r="F8" s="21" t="s">
        <v>663</v>
      </c>
      <c r="G8" s="22">
        <v>34</v>
      </c>
      <c r="H8" s="23">
        <f t="shared" si="0"/>
        <v>46</v>
      </c>
      <c r="I8" s="22">
        <v>100</v>
      </c>
      <c r="J8" s="36">
        <f t="shared" si="1"/>
        <v>0.46</v>
      </c>
      <c r="K8" s="42" t="s">
        <v>661</v>
      </c>
      <c r="L8" s="21"/>
    </row>
    <row r="9" spans="1:12" s="24" customFormat="1" ht="17.25" customHeight="1" x14ac:dyDescent="0.25">
      <c r="A9" s="37"/>
      <c r="B9" s="38" t="s">
        <v>590</v>
      </c>
      <c r="C9" s="38" t="s">
        <v>229</v>
      </c>
      <c r="D9" s="38" t="s">
        <v>232</v>
      </c>
      <c r="E9" s="21" t="s">
        <v>13</v>
      </c>
      <c r="F9" s="21" t="s">
        <v>669</v>
      </c>
      <c r="G9" s="22">
        <v>22</v>
      </c>
      <c r="H9" s="23">
        <f t="shared" si="0"/>
        <v>24</v>
      </c>
      <c r="I9" s="22">
        <v>100</v>
      </c>
      <c r="J9" s="36">
        <f t="shared" si="1"/>
        <v>0.24</v>
      </c>
      <c r="K9" s="42" t="s">
        <v>661</v>
      </c>
      <c r="L9" s="21"/>
    </row>
    <row r="10" spans="1:12" s="24" customFormat="1" ht="17.25" customHeight="1" x14ac:dyDescent="0.25">
      <c r="A10" s="37"/>
      <c r="B10" s="38" t="s">
        <v>457</v>
      </c>
      <c r="C10" s="38" t="s">
        <v>291</v>
      </c>
      <c r="D10" s="38" t="s">
        <v>215</v>
      </c>
      <c r="E10" s="21" t="s">
        <v>13</v>
      </c>
      <c r="F10" s="21" t="s">
        <v>671</v>
      </c>
      <c r="G10" s="22">
        <v>31</v>
      </c>
      <c r="H10" s="23">
        <f t="shared" si="0"/>
        <v>36</v>
      </c>
      <c r="I10" s="22">
        <v>100</v>
      </c>
      <c r="J10" s="36">
        <f t="shared" si="1"/>
        <v>0.36</v>
      </c>
      <c r="K10" s="42" t="s">
        <v>661</v>
      </c>
      <c r="L10" s="21"/>
    </row>
    <row r="11" spans="1:12" s="24" customFormat="1" ht="17.25" customHeight="1" x14ac:dyDescent="0.25">
      <c r="A11" s="37"/>
      <c r="B11" s="38" t="s">
        <v>610</v>
      </c>
      <c r="C11" s="38" t="s">
        <v>518</v>
      </c>
      <c r="D11" s="38" t="s">
        <v>215</v>
      </c>
      <c r="E11" s="21" t="s">
        <v>13</v>
      </c>
      <c r="F11" s="21" t="s">
        <v>667</v>
      </c>
      <c r="G11" s="22">
        <v>30</v>
      </c>
      <c r="H11" s="23">
        <f t="shared" si="0"/>
        <v>38</v>
      </c>
      <c r="I11" s="22">
        <v>100</v>
      </c>
      <c r="J11" s="36">
        <f t="shared" si="1"/>
        <v>0.38</v>
      </c>
      <c r="K11" s="42" t="s">
        <v>661</v>
      </c>
      <c r="L11" s="21"/>
    </row>
    <row r="12" spans="1:12" s="24" customFormat="1" ht="17.25" customHeight="1" x14ac:dyDescent="0.25">
      <c r="A12" s="37"/>
      <c r="B12" s="38" t="s">
        <v>591</v>
      </c>
      <c r="C12" s="38" t="s">
        <v>185</v>
      </c>
      <c r="D12" s="38" t="s">
        <v>379</v>
      </c>
      <c r="E12" s="21" t="s">
        <v>676</v>
      </c>
      <c r="F12" s="21" t="s">
        <v>664</v>
      </c>
      <c r="G12" s="22">
        <v>36</v>
      </c>
      <c r="H12" s="23">
        <f t="shared" si="0"/>
        <v>45</v>
      </c>
      <c r="I12" s="22">
        <v>100</v>
      </c>
      <c r="J12" s="36">
        <f t="shared" si="1"/>
        <v>0.45</v>
      </c>
      <c r="K12" s="42" t="s">
        <v>661</v>
      </c>
      <c r="L12" s="21"/>
    </row>
    <row r="13" spans="1:12" s="24" customFormat="1" ht="17.25" customHeight="1" x14ac:dyDescent="0.25">
      <c r="A13" s="37"/>
      <c r="B13" s="38" t="s">
        <v>316</v>
      </c>
      <c r="C13" s="38" t="s">
        <v>134</v>
      </c>
      <c r="D13" s="38" t="s">
        <v>154</v>
      </c>
      <c r="E13" s="21" t="s">
        <v>13</v>
      </c>
      <c r="F13" s="21" t="s">
        <v>669</v>
      </c>
      <c r="G13" s="22">
        <v>24</v>
      </c>
      <c r="H13" s="23">
        <f t="shared" si="0"/>
        <v>26</v>
      </c>
      <c r="I13" s="22">
        <v>100</v>
      </c>
      <c r="J13" s="36">
        <f t="shared" si="1"/>
        <v>0.26</v>
      </c>
      <c r="K13" s="42" t="s">
        <v>661</v>
      </c>
      <c r="L13" s="21"/>
    </row>
    <row r="14" spans="1:12" s="24" customFormat="1" ht="17.25" customHeight="1" x14ac:dyDescent="0.25">
      <c r="A14" s="37"/>
      <c r="B14" s="38" t="s">
        <v>635</v>
      </c>
      <c r="C14" s="38" t="s">
        <v>394</v>
      </c>
      <c r="D14" s="38" t="s">
        <v>139</v>
      </c>
      <c r="E14" s="21" t="s">
        <v>13</v>
      </c>
      <c r="F14" s="21" t="s">
        <v>668</v>
      </c>
      <c r="G14" s="22">
        <v>24</v>
      </c>
      <c r="H14" s="23">
        <f t="shared" si="0"/>
        <v>30</v>
      </c>
      <c r="I14" s="22">
        <v>100</v>
      </c>
      <c r="J14" s="36">
        <f t="shared" si="1"/>
        <v>0.3</v>
      </c>
      <c r="K14" s="42" t="s">
        <v>661</v>
      </c>
      <c r="L14" s="21"/>
    </row>
    <row r="15" spans="1:12" s="24" customFormat="1" ht="17.25" customHeight="1" x14ac:dyDescent="0.25">
      <c r="A15" s="37"/>
      <c r="B15" s="38" t="s">
        <v>346</v>
      </c>
      <c r="C15" s="38" t="s">
        <v>117</v>
      </c>
      <c r="D15" s="38" t="s">
        <v>122</v>
      </c>
      <c r="E15" s="21" t="s">
        <v>13</v>
      </c>
      <c r="F15" s="21" t="s">
        <v>671</v>
      </c>
      <c r="G15" s="22">
        <v>20</v>
      </c>
      <c r="H15" s="23">
        <f t="shared" si="0"/>
        <v>25</v>
      </c>
      <c r="I15" s="22">
        <v>100</v>
      </c>
      <c r="J15" s="36">
        <f t="shared" si="1"/>
        <v>0.25</v>
      </c>
      <c r="K15" s="42" t="s">
        <v>661</v>
      </c>
      <c r="L15" s="21"/>
    </row>
    <row r="16" spans="1:12" s="24" customFormat="1" ht="17.25" customHeight="1" x14ac:dyDescent="0.25">
      <c r="A16" s="37"/>
      <c r="B16" s="38" t="s">
        <v>636</v>
      </c>
      <c r="C16" s="38" t="s">
        <v>127</v>
      </c>
      <c r="D16" s="38" t="s">
        <v>274</v>
      </c>
      <c r="E16" s="21" t="s">
        <v>13</v>
      </c>
      <c r="F16" s="21" t="s">
        <v>664</v>
      </c>
      <c r="G16" s="22">
        <v>21</v>
      </c>
      <c r="H16" s="23">
        <f t="shared" si="0"/>
        <v>30</v>
      </c>
      <c r="I16" s="22">
        <v>100</v>
      </c>
      <c r="J16" s="36">
        <f t="shared" si="1"/>
        <v>0.3</v>
      </c>
      <c r="K16" s="42" t="s">
        <v>661</v>
      </c>
      <c r="L16" s="21"/>
    </row>
    <row r="17" spans="1:12" s="46" customFormat="1" ht="17.25" customHeight="1" x14ac:dyDescent="0.25">
      <c r="A17" s="44"/>
      <c r="B17" s="38" t="s">
        <v>637</v>
      </c>
      <c r="C17" s="38" t="s">
        <v>286</v>
      </c>
      <c r="D17" s="38" t="s">
        <v>222</v>
      </c>
      <c r="E17" s="21" t="s">
        <v>13</v>
      </c>
      <c r="F17" s="21" t="s">
        <v>668</v>
      </c>
      <c r="G17" s="22">
        <v>23</v>
      </c>
      <c r="H17" s="23">
        <f t="shared" si="0"/>
        <v>29</v>
      </c>
      <c r="I17" s="22">
        <v>100</v>
      </c>
      <c r="J17" s="36">
        <f t="shared" si="1"/>
        <v>0.28999999999999998</v>
      </c>
      <c r="K17" s="42" t="s">
        <v>661</v>
      </c>
      <c r="L17" s="45"/>
    </row>
    <row r="18" spans="1:12" s="24" customFormat="1" ht="17.25" customHeight="1" x14ac:dyDescent="0.25">
      <c r="A18" s="37"/>
      <c r="B18" s="38" t="s">
        <v>592</v>
      </c>
      <c r="C18" s="38" t="s">
        <v>229</v>
      </c>
      <c r="D18" s="38" t="s">
        <v>362</v>
      </c>
      <c r="E18" s="21" t="s">
        <v>13</v>
      </c>
      <c r="F18" s="21" t="s">
        <v>672</v>
      </c>
      <c r="G18" s="22">
        <v>28</v>
      </c>
      <c r="H18" s="23">
        <f t="shared" si="0"/>
        <v>31</v>
      </c>
      <c r="I18" s="22">
        <v>100</v>
      </c>
      <c r="J18" s="36">
        <f t="shared" si="1"/>
        <v>0.31</v>
      </c>
      <c r="K18" s="42" t="s">
        <v>661</v>
      </c>
      <c r="L18" s="21"/>
    </row>
    <row r="19" spans="1:12" s="24" customFormat="1" ht="17.25" customHeight="1" x14ac:dyDescent="0.25">
      <c r="A19" s="37"/>
      <c r="B19" s="38" t="s">
        <v>638</v>
      </c>
      <c r="C19" s="38" t="s">
        <v>306</v>
      </c>
      <c r="D19" s="38" t="s">
        <v>125</v>
      </c>
      <c r="E19" s="21" t="s">
        <v>13</v>
      </c>
      <c r="F19" s="21" t="s">
        <v>672</v>
      </c>
      <c r="G19" s="22">
        <v>24</v>
      </c>
      <c r="H19" s="23">
        <f t="shared" si="0"/>
        <v>27</v>
      </c>
      <c r="I19" s="22">
        <v>100</v>
      </c>
      <c r="J19" s="36">
        <f t="shared" si="1"/>
        <v>0.27</v>
      </c>
      <c r="K19" s="42" t="s">
        <v>661</v>
      </c>
      <c r="L19" s="21"/>
    </row>
    <row r="20" spans="1:12" s="24" customFormat="1" ht="17.25" customHeight="1" x14ac:dyDescent="0.25">
      <c r="A20" s="37"/>
      <c r="B20" s="38" t="s">
        <v>611</v>
      </c>
      <c r="C20" s="38" t="s">
        <v>201</v>
      </c>
      <c r="D20" s="38" t="s">
        <v>283</v>
      </c>
      <c r="E20" s="21" t="s">
        <v>13</v>
      </c>
      <c r="F20" s="21" t="s">
        <v>668</v>
      </c>
      <c r="G20" s="22">
        <v>20</v>
      </c>
      <c r="H20" s="23">
        <f t="shared" si="0"/>
        <v>26</v>
      </c>
      <c r="I20" s="22">
        <v>100</v>
      </c>
      <c r="J20" s="36">
        <f t="shared" si="1"/>
        <v>0.26</v>
      </c>
      <c r="K20" s="42" t="s">
        <v>661</v>
      </c>
      <c r="L20" s="21"/>
    </row>
    <row r="21" spans="1:12" s="24" customFormat="1" ht="17.25" customHeight="1" x14ac:dyDescent="0.25">
      <c r="A21" s="37"/>
      <c r="B21" s="38" t="s">
        <v>593</v>
      </c>
      <c r="C21" s="38" t="s">
        <v>198</v>
      </c>
      <c r="D21" s="38" t="s">
        <v>125</v>
      </c>
      <c r="E21" s="21" t="s">
        <v>13</v>
      </c>
      <c r="F21" s="21" t="s">
        <v>668</v>
      </c>
      <c r="G21" s="22">
        <v>31</v>
      </c>
      <c r="H21" s="23">
        <f t="shared" si="0"/>
        <v>37</v>
      </c>
      <c r="I21" s="22">
        <v>100</v>
      </c>
      <c r="J21" s="36">
        <f t="shared" si="1"/>
        <v>0.37</v>
      </c>
      <c r="K21" s="42" t="s">
        <v>661</v>
      </c>
      <c r="L21" s="21"/>
    </row>
    <row r="22" spans="1:12" s="24" customFormat="1" ht="17.25" customHeight="1" x14ac:dyDescent="0.25">
      <c r="A22" s="37"/>
      <c r="B22" s="38" t="s">
        <v>594</v>
      </c>
      <c r="C22" s="38" t="s">
        <v>383</v>
      </c>
      <c r="D22" s="38" t="s">
        <v>131</v>
      </c>
      <c r="E22" s="21" t="s">
        <v>13</v>
      </c>
      <c r="F22" s="21" t="s">
        <v>670</v>
      </c>
      <c r="G22" s="22">
        <v>34</v>
      </c>
      <c r="H22" s="23">
        <f t="shared" si="0"/>
        <v>41</v>
      </c>
      <c r="I22" s="22">
        <v>100</v>
      </c>
      <c r="J22" s="36">
        <f t="shared" si="1"/>
        <v>0.41</v>
      </c>
      <c r="K22" s="42" t="s">
        <v>661</v>
      </c>
      <c r="L22" s="21"/>
    </row>
    <row r="23" spans="1:12" s="24" customFormat="1" ht="17.25" customHeight="1" x14ac:dyDescent="0.25">
      <c r="A23" s="37"/>
      <c r="B23" s="38" t="s">
        <v>374</v>
      </c>
      <c r="C23" s="38" t="s">
        <v>306</v>
      </c>
      <c r="D23" s="38" t="s">
        <v>246</v>
      </c>
      <c r="E23" s="21" t="s">
        <v>13</v>
      </c>
      <c r="F23" s="21" t="s">
        <v>660</v>
      </c>
      <c r="G23" s="22">
        <v>34</v>
      </c>
      <c r="H23" s="23">
        <f t="shared" si="0"/>
        <v>35</v>
      </c>
      <c r="I23" s="22">
        <v>100</v>
      </c>
      <c r="J23" s="36">
        <f t="shared" si="1"/>
        <v>0.35</v>
      </c>
      <c r="K23" s="42" t="s">
        <v>661</v>
      </c>
      <c r="L23" s="21"/>
    </row>
    <row r="24" spans="1:12" s="24" customFormat="1" ht="17.25" customHeight="1" x14ac:dyDescent="0.25">
      <c r="A24" s="37"/>
      <c r="B24" s="38" t="s">
        <v>595</v>
      </c>
      <c r="C24" s="38" t="s">
        <v>198</v>
      </c>
      <c r="D24" s="38" t="s">
        <v>596</v>
      </c>
      <c r="E24" s="21" t="s">
        <v>13</v>
      </c>
      <c r="F24" s="21" t="s">
        <v>672</v>
      </c>
      <c r="G24" s="22">
        <v>30</v>
      </c>
      <c r="H24" s="23">
        <f t="shared" si="0"/>
        <v>33</v>
      </c>
      <c r="I24" s="22">
        <v>100</v>
      </c>
      <c r="J24" s="36">
        <f t="shared" si="1"/>
        <v>0.33</v>
      </c>
      <c r="K24" s="42" t="s">
        <v>661</v>
      </c>
      <c r="L24" s="21"/>
    </row>
    <row r="25" spans="1:12" s="24" customFormat="1" ht="17.25" customHeight="1" x14ac:dyDescent="0.25">
      <c r="A25" s="37"/>
      <c r="B25" s="38" t="s">
        <v>597</v>
      </c>
      <c r="C25" s="38" t="s">
        <v>598</v>
      </c>
      <c r="D25" s="38" t="s">
        <v>154</v>
      </c>
      <c r="E25" s="21" t="s">
        <v>13</v>
      </c>
      <c r="F25" s="21" t="s">
        <v>670</v>
      </c>
      <c r="G25" s="22">
        <v>33</v>
      </c>
      <c r="H25" s="23">
        <f t="shared" si="0"/>
        <v>40</v>
      </c>
      <c r="I25" s="22">
        <v>100</v>
      </c>
      <c r="J25" s="36">
        <f t="shared" si="1"/>
        <v>0.4</v>
      </c>
      <c r="K25" s="42" t="s">
        <v>661</v>
      </c>
      <c r="L25" s="21"/>
    </row>
    <row r="26" spans="1:12" s="24" customFormat="1" ht="17.25" customHeight="1" x14ac:dyDescent="0.25">
      <c r="A26" s="37"/>
      <c r="B26" s="38" t="s">
        <v>639</v>
      </c>
      <c r="C26" s="38" t="s">
        <v>277</v>
      </c>
      <c r="D26" s="38" t="s">
        <v>178</v>
      </c>
      <c r="E26" s="21" t="s">
        <v>13</v>
      </c>
      <c r="F26" s="21" t="s">
        <v>673</v>
      </c>
      <c r="G26" s="22">
        <v>22</v>
      </c>
      <c r="H26" s="23">
        <f t="shared" si="0"/>
        <v>26</v>
      </c>
      <c r="I26" s="22">
        <v>100</v>
      </c>
      <c r="J26" s="36">
        <f t="shared" si="1"/>
        <v>0.26</v>
      </c>
      <c r="K26" s="42" t="s">
        <v>661</v>
      </c>
      <c r="L26" s="21"/>
    </row>
    <row r="27" spans="1:12" s="24" customFormat="1" ht="17.25" customHeight="1" x14ac:dyDescent="0.25">
      <c r="A27" s="37"/>
      <c r="B27" s="39" t="s">
        <v>612</v>
      </c>
      <c r="C27" s="47" t="s">
        <v>124</v>
      </c>
      <c r="D27" s="47" t="s">
        <v>167</v>
      </c>
      <c r="E27" s="21" t="s">
        <v>675</v>
      </c>
      <c r="F27" s="21" t="s">
        <v>667</v>
      </c>
      <c r="G27" s="22">
        <v>40</v>
      </c>
      <c r="H27" s="23">
        <f t="shared" si="0"/>
        <v>48</v>
      </c>
      <c r="I27" s="22">
        <v>100</v>
      </c>
      <c r="J27" s="36">
        <f t="shared" si="1"/>
        <v>0.48</v>
      </c>
      <c r="K27" s="42" t="s">
        <v>661</v>
      </c>
      <c r="L27" s="21"/>
    </row>
    <row r="28" spans="1:12" s="24" customFormat="1" ht="17.25" customHeight="1" x14ac:dyDescent="0.25">
      <c r="A28" s="37"/>
      <c r="B28" s="38" t="s">
        <v>356</v>
      </c>
      <c r="C28" s="38" t="s">
        <v>250</v>
      </c>
      <c r="D28" s="38" t="s">
        <v>251</v>
      </c>
      <c r="E28" s="21" t="s">
        <v>13</v>
      </c>
      <c r="F28" s="21" t="s">
        <v>668</v>
      </c>
      <c r="G28" s="22">
        <v>20</v>
      </c>
      <c r="H28" s="23">
        <f t="shared" si="0"/>
        <v>26</v>
      </c>
      <c r="I28" s="22">
        <v>100</v>
      </c>
      <c r="J28" s="36">
        <f t="shared" si="1"/>
        <v>0.26</v>
      </c>
      <c r="K28" s="42" t="s">
        <v>661</v>
      </c>
      <c r="L28" s="21"/>
    </row>
    <row r="29" spans="1:12" s="24" customFormat="1" ht="17.25" customHeight="1" x14ac:dyDescent="0.25">
      <c r="A29" s="37"/>
      <c r="B29" s="38" t="s">
        <v>640</v>
      </c>
      <c r="C29" s="38" t="s">
        <v>127</v>
      </c>
      <c r="D29" s="38" t="s">
        <v>164</v>
      </c>
      <c r="E29" s="21" t="s">
        <v>13</v>
      </c>
      <c r="F29" s="21" t="s">
        <v>669</v>
      </c>
      <c r="G29" s="22">
        <v>20</v>
      </c>
      <c r="H29" s="23">
        <f t="shared" si="0"/>
        <v>22</v>
      </c>
      <c r="I29" s="22">
        <v>100</v>
      </c>
      <c r="J29" s="36">
        <f t="shared" si="1"/>
        <v>0.22</v>
      </c>
      <c r="K29" s="42" t="s">
        <v>661</v>
      </c>
      <c r="L29" s="21"/>
    </row>
    <row r="30" spans="1:12" s="24" customFormat="1" ht="17.25" customHeight="1" x14ac:dyDescent="0.25">
      <c r="A30" s="37"/>
      <c r="B30" s="39" t="s">
        <v>381</v>
      </c>
      <c r="C30" s="47" t="s">
        <v>211</v>
      </c>
      <c r="D30" s="47" t="s">
        <v>251</v>
      </c>
      <c r="E30" s="21" t="s">
        <v>676</v>
      </c>
      <c r="F30" s="21" t="s">
        <v>667</v>
      </c>
      <c r="G30" s="22">
        <v>39</v>
      </c>
      <c r="H30" s="23">
        <f t="shared" si="0"/>
        <v>47</v>
      </c>
      <c r="I30" s="22">
        <v>100</v>
      </c>
      <c r="J30" s="36">
        <f t="shared" si="1"/>
        <v>0.47</v>
      </c>
      <c r="K30" s="42" t="s">
        <v>661</v>
      </c>
      <c r="L30" s="21"/>
    </row>
    <row r="31" spans="1:12" s="24" customFormat="1" ht="17.25" customHeight="1" x14ac:dyDescent="0.25">
      <c r="A31" s="37"/>
      <c r="B31" s="38" t="s">
        <v>613</v>
      </c>
      <c r="C31" s="38" t="s">
        <v>163</v>
      </c>
      <c r="D31" s="38" t="s">
        <v>195</v>
      </c>
      <c r="E31" s="21" t="s">
        <v>13</v>
      </c>
      <c r="F31" s="21" t="s">
        <v>667</v>
      </c>
      <c r="G31" s="22">
        <v>20</v>
      </c>
      <c r="H31" s="23">
        <f t="shared" si="0"/>
        <v>28</v>
      </c>
      <c r="I31" s="22">
        <v>100</v>
      </c>
      <c r="J31" s="36">
        <f t="shared" si="1"/>
        <v>0.28000000000000003</v>
      </c>
      <c r="K31" s="42" t="s">
        <v>661</v>
      </c>
      <c r="L31" s="21"/>
    </row>
    <row r="32" spans="1:12" s="24" customFormat="1" ht="17.25" customHeight="1" x14ac:dyDescent="0.25">
      <c r="A32" s="37"/>
      <c r="B32" s="39" t="s">
        <v>614</v>
      </c>
      <c r="C32" s="38" t="s">
        <v>194</v>
      </c>
      <c r="D32" s="38" t="s">
        <v>222</v>
      </c>
      <c r="E32" s="21" t="s">
        <v>676</v>
      </c>
      <c r="F32" s="21" t="s">
        <v>665</v>
      </c>
      <c r="G32" s="22">
        <v>34</v>
      </c>
      <c r="H32" s="23">
        <f t="shared" si="0"/>
        <v>44</v>
      </c>
      <c r="I32" s="22">
        <v>100</v>
      </c>
      <c r="J32" s="36">
        <f t="shared" si="1"/>
        <v>0.44</v>
      </c>
      <c r="K32" s="42" t="s">
        <v>661</v>
      </c>
      <c r="L32" s="21"/>
    </row>
    <row r="33" spans="1:12" s="24" customFormat="1" ht="17.25" customHeight="1" x14ac:dyDescent="0.25">
      <c r="A33" s="37"/>
      <c r="B33" s="38" t="s">
        <v>599</v>
      </c>
      <c r="C33" s="38" t="s">
        <v>600</v>
      </c>
      <c r="D33" s="38" t="s">
        <v>243</v>
      </c>
      <c r="E33" s="21" t="s">
        <v>13</v>
      </c>
      <c r="F33" s="21" t="s">
        <v>671</v>
      </c>
      <c r="G33" s="22">
        <v>25</v>
      </c>
      <c r="H33" s="23">
        <f t="shared" si="0"/>
        <v>30</v>
      </c>
      <c r="I33" s="22">
        <v>100</v>
      </c>
      <c r="J33" s="36">
        <f t="shared" si="1"/>
        <v>0.3</v>
      </c>
      <c r="K33" s="42" t="s">
        <v>661</v>
      </c>
      <c r="L33" s="21"/>
    </row>
    <row r="34" spans="1:12" s="24" customFormat="1" ht="17.25" customHeight="1" x14ac:dyDescent="0.25">
      <c r="A34" s="37"/>
      <c r="B34" s="38" t="s">
        <v>601</v>
      </c>
      <c r="C34" s="38" t="s">
        <v>267</v>
      </c>
      <c r="D34" s="38" t="s">
        <v>355</v>
      </c>
      <c r="E34" s="21" t="s">
        <v>676</v>
      </c>
      <c r="F34" s="21" t="s">
        <v>667</v>
      </c>
      <c r="G34" s="22">
        <v>33</v>
      </c>
      <c r="H34" s="23">
        <f t="shared" si="0"/>
        <v>41</v>
      </c>
      <c r="I34" s="22">
        <v>100</v>
      </c>
      <c r="J34" s="36">
        <f t="shared" si="1"/>
        <v>0.41</v>
      </c>
      <c r="K34" s="42" t="s">
        <v>661</v>
      </c>
      <c r="L34" s="21"/>
    </row>
    <row r="35" spans="1:12" s="24" customFormat="1" ht="17.25" customHeight="1" x14ac:dyDescent="0.25">
      <c r="A35" s="37"/>
      <c r="B35" s="38" t="s">
        <v>602</v>
      </c>
      <c r="C35" s="38" t="s">
        <v>192</v>
      </c>
      <c r="D35" s="38" t="s">
        <v>237</v>
      </c>
      <c r="E35" s="21" t="s">
        <v>13</v>
      </c>
      <c r="F35" s="21" t="s">
        <v>671</v>
      </c>
      <c r="G35" s="22">
        <v>31</v>
      </c>
      <c r="H35" s="23">
        <f t="shared" si="0"/>
        <v>36</v>
      </c>
      <c r="I35" s="22">
        <v>100</v>
      </c>
      <c r="J35" s="36">
        <f t="shared" si="1"/>
        <v>0.36</v>
      </c>
      <c r="K35" s="42" t="s">
        <v>661</v>
      </c>
      <c r="L35" s="21"/>
    </row>
    <row r="36" spans="1:12" s="24" customFormat="1" ht="17.25" customHeight="1" x14ac:dyDescent="0.25">
      <c r="A36" s="37"/>
      <c r="B36" s="38" t="s">
        <v>603</v>
      </c>
      <c r="C36" s="38" t="s">
        <v>117</v>
      </c>
      <c r="D36" s="38" t="s">
        <v>515</v>
      </c>
      <c r="E36" s="21" t="s">
        <v>13</v>
      </c>
      <c r="F36" s="21" t="s">
        <v>668</v>
      </c>
      <c r="G36" s="22">
        <v>30</v>
      </c>
      <c r="H36" s="23">
        <f t="shared" si="0"/>
        <v>36</v>
      </c>
      <c r="I36" s="22">
        <v>100</v>
      </c>
      <c r="J36" s="36">
        <f t="shared" si="1"/>
        <v>0.36</v>
      </c>
      <c r="K36" s="42" t="s">
        <v>661</v>
      </c>
      <c r="L36" s="21"/>
    </row>
    <row r="37" spans="1:12" s="24" customFormat="1" ht="17.25" customHeight="1" x14ac:dyDescent="0.25">
      <c r="A37" s="37"/>
      <c r="B37" s="38" t="s">
        <v>641</v>
      </c>
      <c r="C37" s="38" t="s">
        <v>319</v>
      </c>
      <c r="D37" s="38" t="s">
        <v>173</v>
      </c>
      <c r="E37" s="21" t="s">
        <v>13</v>
      </c>
      <c r="F37" s="21" t="s">
        <v>668</v>
      </c>
      <c r="G37" s="22">
        <v>21</v>
      </c>
      <c r="H37" s="23">
        <f t="shared" si="0"/>
        <v>27</v>
      </c>
      <c r="I37" s="22">
        <v>100</v>
      </c>
      <c r="J37" s="36">
        <f t="shared" si="1"/>
        <v>0.27</v>
      </c>
      <c r="K37" s="42" t="s">
        <v>661</v>
      </c>
      <c r="L37" s="21"/>
    </row>
    <row r="38" spans="1:12" s="24" customFormat="1" ht="17.25" customHeight="1" x14ac:dyDescent="0.25">
      <c r="A38" s="37"/>
      <c r="B38" s="38" t="s">
        <v>184</v>
      </c>
      <c r="C38" s="38" t="s">
        <v>201</v>
      </c>
      <c r="D38" s="38" t="s">
        <v>115</v>
      </c>
      <c r="E38" s="21" t="s">
        <v>13</v>
      </c>
      <c r="F38" s="21" t="s">
        <v>672</v>
      </c>
      <c r="G38" s="22">
        <v>24</v>
      </c>
      <c r="H38" s="23">
        <f t="shared" si="0"/>
        <v>27</v>
      </c>
      <c r="I38" s="22">
        <v>100</v>
      </c>
      <c r="J38" s="36">
        <f t="shared" si="1"/>
        <v>0.27</v>
      </c>
      <c r="K38" s="42" t="s">
        <v>661</v>
      </c>
      <c r="L38" s="21"/>
    </row>
    <row r="39" spans="1:12" s="24" customFormat="1" ht="17.25" customHeight="1" x14ac:dyDescent="0.25">
      <c r="A39" s="37"/>
      <c r="B39" s="38" t="s">
        <v>642</v>
      </c>
      <c r="C39" s="38" t="s">
        <v>150</v>
      </c>
      <c r="D39" s="38" t="s">
        <v>643</v>
      </c>
      <c r="E39" s="21" t="s">
        <v>13</v>
      </c>
      <c r="F39" s="21" t="s">
        <v>671</v>
      </c>
      <c r="G39" s="22">
        <v>20</v>
      </c>
      <c r="H39" s="23">
        <f t="shared" ref="H39:H70" si="2">F39+G39</f>
        <v>25</v>
      </c>
      <c r="I39" s="22">
        <v>100</v>
      </c>
      <c r="J39" s="36">
        <f t="shared" ref="J39:J70" si="3">H39/I39</f>
        <v>0.25</v>
      </c>
      <c r="K39" s="42" t="s">
        <v>661</v>
      </c>
      <c r="L39" s="21"/>
    </row>
    <row r="40" spans="1:12" s="24" customFormat="1" ht="17.25" customHeight="1" x14ac:dyDescent="0.25">
      <c r="A40" s="37"/>
      <c r="B40" s="38" t="s">
        <v>644</v>
      </c>
      <c r="C40" s="38" t="s">
        <v>286</v>
      </c>
      <c r="D40" s="38" t="s">
        <v>215</v>
      </c>
      <c r="E40" s="21" t="s">
        <v>13</v>
      </c>
      <c r="F40" s="21" t="s">
        <v>667</v>
      </c>
      <c r="G40" s="22">
        <v>21</v>
      </c>
      <c r="H40" s="23">
        <f t="shared" si="2"/>
        <v>29</v>
      </c>
      <c r="I40" s="22">
        <v>100</v>
      </c>
      <c r="J40" s="36">
        <f t="shared" si="3"/>
        <v>0.28999999999999998</v>
      </c>
      <c r="K40" s="42" t="s">
        <v>661</v>
      </c>
      <c r="L40" s="21"/>
    </row>
    <row r="41" spans="1:12" s="24" customFormat="1" ht="17.25" customHeight="1" x14ac:dyDescent="0.25">
      <c r="A41" s="37"/>
      <c r="B41" s="38" t="s">
        <v>645</v>
      </c>
      <c r="C41" s="38" t="s">
        <v>304</v>
      </c>
      <c r="D41" s="38" t="s">
        <v>301</v>
      </c>
      <c r="E41" s="21" t="s">
        <v>13</v>
      </c>
      <c r="F41" s="21" t="s">
        <v>673</v>
      </c>
      <c r="G41" s="22">
        <v>20</v>
      </c>
      <c r="H41" s="23">
        <f t="shared" si="2"/>
        <v>24</v>
      </c>
      <c r="I41" s="22">
        <v>100</v>
      </c>
      <c r="J41" s="36">
        <f t="shared" si="3"/>
        <v>0.24</v>
      </c>
      <c r="K41" s="42" t="s">
        <v>661</v>
      </c>
      <c r="L41" s="21"/>
    </row>
    <row r="42" spans="1:12" s="24" customFormat="1" ht="17.25" customHeight="1" x14ac:dyDescent="0.25">
      <c r="A42" s="37"/>
      <c r="B42" s="38" t="s">
        <v>140</v>
      </c>
      <c r="C42" s="38" t="s">
        <v>490</v>
      </c>
      <c r="D42" s="38" t="s">
        <v>646</v>
      </c>
      <c r="E42" s="21" t="s">
        <v>13</v>
      </c>
      <c r="F42" s="21" t="s">
        <v>660</v>
      </c>
      <c r="G42" s="22">
        <v>21</v>
      </c>
      <c r="H42" s="23">
        <f t="shared" si="2"/>
        <v>22</v>
      </c>
      <c r="I42" s="22">
        <v>100</v>
      </c>
      <c r="J42" s="36">
        <f t="shared" si="3"/>
        <v>0.22</v>
      </c>
      <c r="K42" s="42" t="s">
        <v>661</v>
      </c>
      <c r="L42" s="21"/>
    </row>
    <row r="43" spans="1:12" s="24" customFormat="1" ht="17.25" customHeight="1" x14ac:dyDescent="0.25">
      <c r="A43" s="37"/>
      <c r="B43" s="38" t="s">
        <v>615</v>
      </c>
      <c r="C43" s="38" t="s">
        <v>419</v>
      </c>
      <c r="D43" s="38" t="s">
        <v>120</v>
      </c>
      <c r="E43" s="21" t="s">
        <v>13</v>
      </c>
      <c r="F43" s="21" t="s">
        <v>665</v>
      </c>
      <c r="G43" s="22">
        <v>31</v>
      </c>
      <c r="H43" s="23">
        <f t="shared" si="2"/>
        <v>41</v>
      </c>
      <c r="I43" s="22">
        <v>100</v>
      </c>
      <c r="J43" s="36">
        <f t="shared" si="3"/>
        <v>0.41</v>
      </c>
      <c r="K43" s="42" t="s">
        <v>661</v>
      </c>
      <c r="L43" s="21"/>
    </row>
    <row r="44" spans="1:12" s="24" customFormat="1" ht="17.25" customHeight="1" x14ac:dyDescent="0.25">
      <c r="A44" s="37"/>
      <c r="B44" s="38" t="s">
        <v>647</v>
      </c>
      <c r="C44" s="38" t="s">
        <v>185</v>
      </c>
      <c r="D44" s="38" t="s">
        <v>251</v>
      </c>
      <c r="E44" s="21" t="s">
        <v>13</v>
      </c>
      <c r="F44" s="18">
        <v>2</v>
      </c>
      <c r="G44" s="22">
        <v>22</v>
      </c>
      <c r="H44" s="23">
        <f t="shared" si="2"/>
        <v>24</v>
      </c>
      <c r="I44" s="22">
        <v>100</v>
      </c>
      <c r="J44" s="36">
        <f t="shared" si="3"/>
        <v>0.24</v>
      </c>
      <c r="K44" s="42" t="s">
        <v>661</v>
      </c>
      <c r="L44" s="21"/>
    </row>
    <row r="45" spans="1:12" s="24" customFormat="1" ht="17.25" customHeight="1" x14ac:dyDescent="0.25">
      <c r="A45" s="37"/>
      <c r="B45" s="38" t="s">
        <v>604</v>
      </c>
      <c r="C45" s="38" t="s">
        <v>387</v>
      </c>
      <c r="D45" s="38" t="s">
        <v>131</v>
      </c>
      <c r="E45" s="21" t="s">
        <v>13</v>
      </c>
      <c r="F45" s="21" t="s">
        <v>672</v>
      </c>
      <c r="G45" s="22">
        <v>35</v>
      </c>
      <c r="H45" s="23">
        <f t="shared" si="2"/>
        <v>38</v>
      </c>
      <c r="I45" s="22">
        <v>100</v>
      </c>
      <c r="J45" s="36">
        <f t="shared" si="3"/>
        <v>0.38</v>
      </c>
      <c r="K45" s="42" t="s">
        <v>661</v>
      </c>
      <c r="L45" s="21"/>
    </row>
    <row r="46" spans="1:12" s="24" customFormat="1" ht="17.25" customHeight="1" x14ac:dyDescent="0.25">
      <c r="A46" s="37"/>
      <c r="B46" s="47" t="s">
        <v>616</v>
      </c>
      <c r="C46" s="47" t="s">
        <v>617</v>
      </c>
      <c r="D46" s="47" t="s">
        <v>315</v>
      </c>
      <c r="E46" s="21" t="s">
        <v>676</v>
      </c>
      <c r="F46" s="21" t="s">
        <v>670</v>
      </c>
      <c r="G46" s="22">
        <v>38</v>
      </c>
      <c r="H46" s="23">
        <f t="shared" si="2"/>
        <v>45</v>
      </c>
      <c r="I46" s="22">
        <v>100</v>
      </c>
      <c r="J46" s="36">
        <f t="shared" si="3"/>
        <v>0.45</v>
      </c>
      <c r="K46" s="42" t="s">
        <v>661</v>
      </c>
      <c r="L46" s="21"/>
    </row>
    <row r="47" spans="1:12" s="24" customFormat="1" ht="17.25" customHeight="1" x14ac:dyDescent="0.25">
      <c r="A47" s="37"/>
      <c r="B47" s="38" t="s">
        <v>648</v>
      </c>
      <c r="C47" s="38" t="s">
        <v>198</v>
      </c>
      <c r="D47" s="38" t="s">
        <v>317</v>
      </c>
      <c r="E47" s="18" t="s">
        <v>13</v>
      </c>
      <c r="F47" s="18">
        <v>4</v>
      </c>
      <c r="G47" s="22">
        <v>29</v>
      </c>
      <c r="H47" s="23">
        <f t="shared" si="2"/>
        <v>33</v>
      </c>
      <c r="I47" s="22">
        <v>100</v>
      </c>
      <c r="J47" s="36">
        <f t="shared" si="3"/>
        <v>0.33</v>
      </c>
      <c r="K47" s="42" t="s">
        <v>661</v>
      </c>
      <c r="L47" s="21"/>
    </row>
    <row r="48" spans="1:12" s="24" customFormat="1" ht="17.25" customHeight="1" x14ac:dyDescent="0.25">
      <c r="A48" s="37"/>
      <c r="B48" s="38" t="s">
        <v>605</v>
      </c>
      <c r="C48" s="38" t="s">
        <v>185</v>
      </c>
      <c r="D48" s="38" t="s">
        <v>232</v>
      </c>
      <c r="E48" s="18" t="s">
        <v>13</v>
      </c>
      <c r="F48" s="21" t="s">
        <v>671</v>
      </c>
      <c r="G48" s="22">
        <v>25</v>
      </c>
      <c r="H48" s="23">
        <f t="shared" si="2"/>
        <v>30</v>
      </c>
      <c r="I48" s="22">
        <v>100</v>
      </c>
      <c r="J48" s="36">
        <f t="shared" si="3"/>
        <v>0.3</v>
      </c>
      <c r="K48" s="42" t="s">
        <v>661</v>
      </c>
      <c r="L48" s="21"/>
    </row>
    <row r="49" spans="1:12" s="24" customFormat="1" ht="17.25" customHeight="1" x14ac:dyDescent="0.25">
      <c r="A49" s="37"/>
      <c r="B49" s="38" t="s">
        <v>390</v>
      </c>
      <c r="C49" s="38" t="s">
        <v>300</v>
      </c>
      <c r="D49" s="38" t="s">
        <v>187</v>
      </c>
      <c r="E49" s="18" t="s">
        <v>13</v>
      </c>
      <c r="F49" s="21" t="s">
        <v>669</v>
      </c>
      <c r="G49" s="22">
        <v>38</v>
      </c>
      <c r="H49" s="23">
        <f t="shared" si="2"/>
        <v>40</v>
      </c>
      <c r="I49" s="22">
        <v>100</v>
      </c>
      <c r="J49" s="36">
        <f t="shared" si="3"/>
        <v>0.4</v>
      </c>
      <c r="K49" s="42" t="s">
        <v>661</v>
      </c>
      <c r="L49" s="21"/>
    </row>
    <row r="50" spans="1:12" s="24" customFormat="1" ht="17.25" customHeight="1" x14ac:dyDescent="0.25">
      <c r="A50" s="37"/>
      <c r="B50" s="38" t="s">
        <v>479</v>
      </c>
      <c r="C50" s="38" t="s">
        <v>119</v>
      </c>
      <c r="D50" s="38" t="s">
        <v>164</v>
      </c>
      <c r="E50" s="18" t="s">
        <v>13</v>
      </c>
      <c r="F50" s="21" t="s">
        <v>671</v>
      </c>
      <c r="G50" s="22">
        <v>37</v>
      </c>
      <c r="H50" s="23">
        <f t="shared" si="2"/>
        <v>42</v>
      </c>
      <c r="I50" s="22">
        <v>100</v>
      </c>
      <c r="J50" s="36">
        <f t="shared" si="3"/>
        <v>0.42</v>
      </c>
      <c r="K50" s="42" t="s">
        <v>661</v>
      </c>
      <c r="L50" s="21"/>
    </row>
    <row r="51" spans="1:12" s="24" customFormat="1" ht="17.25" customHeight="1" x14ac:dyDescent="0.25">
      <c r="A51" s="37"/>
      <c r="B51" s="38" t="s">
        <v>337</v>
      </c>
      <c r="C51" s="38" t="s">
        <v>247</v>
      </c>
      <c r="D51" s="38" t="s">
        <v>137</v>
      </c>
      <c r="E51" s="18" t="s">
        <v>13</v>
      </c>
      <c r="F51" s="21" t="s">
        <v>672</v>
      </c>
      <c r="G51" s="22">
        <v>21</v>
      </c>
      <c r="H51" s="23">
        <f t="shared" si="2"/>
        <v>24</v>
      </c>
      <c r="I51" s="22">
        <v>100</v>
      </c>
      <c r="J51" s="36">
        <f t="shared" si="3"/>
        <v>0.24</v>
      </c>
      <c r="K51" s="42" t="s">
        <v>661</v>
      </c>
      <c r="L51" s="21"/>
    </row>
    <row r="52" spans="1:12" s="24" customFormat="1" ht="17.25" customHeight="1" x14ac:dyDescent="0.25">
      <c r="A52" s="37"/>
      <c r="B52" s="38" t="s">
        <v>618</v>
      </c>
      <c r="C52" s="38" t="s">
        <v>267</v>
      </c>
      <c r="D52" s="38" t="s">
        <v>120</v>
      </c>
      <c r="E52" s="18" t="s">
        <v>13</v>
      </c>
      <c r="F52" s="21" t="s">
        <v>671</v>
      </c>
      <c r="G52" s="22">
        <v>22</v>
      </c>
      <c r="H52" s="23">
        <f t="shared" si="2"/>
        <v>27</v>
      </c>
      <c r="I52" s="22">
        <v>100</v>
      </c>
      <c r="J52" s="36">
        <f t="shared" si="3"/>
        <v>0.27</v>
      </c>
      <c r="K52" s="42" t="s">
        <v>661</v>
      </c>
      <c r="L52" s="21"/>
    </row>
    <row r="53" spans="1:12" s="24" customFormat="1" ht="17.25" customHeight="1" x14ac:dyDescent="0.25">
      <c r="A53" s="37"/>
      <c r="B53" s="38" t="s">
        <v>619</v>
      </c>
      <c r="C53" s="38" t="s">
        <v>354</v>
      </c>
      <c r="D53" s="38" t="s">
        <v>164</v>
      </c>
      <c r="E53" s="18" t="s">
        <v>13</v>
      </c>
      <c r="F53" s="21" t="s">
        <v>670</v>
      </c>
      <c r="G53" s="22">
        <v>27</v>
      </c>
      <c r="H53" s="23">
        <f t="shared" si="2"/>
        <v>34</v>
      </c>
      <c r="I53" s="22">
        <v>100</v>
      </c>
      <c r="J53" s="36">
        <f t="shared" si="3"/>
        <v>0.34</v>
      </c>
      <c r="K53" s="42" t="s">
        <v>661</v>
      </c>
      <c r="L53" s="21"/>
    </row>
    <row r="54" spans="1:12" s="24" customFormat="1" ht="17.25" customHeight="1" x14ac:dyDescent="0.25">
      <c r="A54" s="37"/>
      <c r="B54" s="38" t="s">
        <v>649</v>
      </c>
      <c r="C54" s="38" t="s">
        <v>127</v>
      </c>
      <c r="D54" s="38" t="s">
        <v>151</v>
      </c>
      <c r="E54" s="18" t="s">
        <v>13</v>
      </c>
      <c r="F54" s="18">
        <v>3</v>
      </c>
      <c r="G54" s="22">
        <v>25</v>
      </c>
      <c r="H54" s="23">
        <f t="shared" si="2"/>
        <v>28</v>
      </c>
      <c r="I54" s="22">
        <v>100</v>
      </c>
      <c r="J54" s="36">
        <f t="shared" si="3"/>
        <v>0.28000000000000003</v>
      </c>
      <c r="K54" s="42" t="s">
        <v>661</v>
      </c>
      <c r="L54" s="21"/>
    </row>
    <row r="55" spans="1:12" s="24" customFormat="1" ht="17.25" customHeight="1" x14ac:dyDescent="0.25">
      <c r="A55" s="37"/>
      <c r="B55" s="38" t="s">
        <v>650</v>
      </c>
      <c r="C55" s="38" t="s">
        <v>250</v>
      </c>
      <c r="D55" s="38" t="s">
        <v>311</v>
      </c>
      <c r="E55" s="18" t="s">
        <v>13</v>
      </c>
      <c r="F55" s="40">
        <v>2</v>
      </c>
      <c r="G55" s="41">
        <v>24</v>
      </c>
      <c r="H55" s="23">
        <f t="shared" si="2"/>
        <v>26</v>
      </c>
      <c r="I55" s="22">
        <v>100</v>
      </c>
      <c r="J55" s="36">
        <f t="shared" si="3"/>
        <v>0.26</v>
      </c>
      <c r="K55" s="42" t="s">
        <v>661</v>
      </c>
      <c r="L55" s="21"/>
    </row>
    <row r="56" spans="1:12" s="24" customFormat="1" ht="17.25" customHeight="1" x14ac:dyDescent="0.25">
      <c r="A56" s="37"/>
      <c r="B56" s="38" t="s">
        <v>606</v>
      </c>
      <c r="C56" s="38" t="s">
        <v>513</v>
      </c>
      <c r="D56" s="38" t="s">
        <v>222</v>
      </c>
      <c r="E56" s="21" t="s">
        <v>676</v>
      </c>
      <c r="F56" s="21" t="s">
        <v>664</v>
      </c>
      <c r="G56" s="22">
        <v>32</v>
      </c>
      <c r="H56" s="23">
        <f t="shared" si="2"/>
        <v>41</v>
      </c>
      <c r="I56" s="22">
        <v>100</v>
      </c>
      <c r="J56" s="36">
        <f t="shared" si="3"/>
        <v>0.41</v>
      </c>
      <c r="K56" s="42" t="s">
        <v>661</v>
      </c>
      <c r="L56" s="21"/>
    </row>
    <row r="57" spans="1:12" s="24" customFormat="1" ht="17.25" customHeight="1" x14ac:dyDescent="0.25">
      <c r="A57" s="37"/>
      <c r="B57" s="38" t="s">
        <v>651</v>
      </c>
      <c r="C57" s="38" t="s">
        <v>319</v>
      </c>
      <c r="D57" s="38" t="s">
        <v>183</v>
      </c>
      <c r="E57" s="40" t="s">
        <v>13</v>
      </c>
      <c r="F57" s="40">
        <v>5</v>
      </c>
      <c r="G57" s="41">
        <v>20</v>
      </c>
      <c r="H57" s="23">
        <f t="shared" si="2"/>
        <v>25</v>
      </c>
      <c r="I57" s="22">
        <v>100</v>
      </c>
      <c r="J57" s="36">
        <f t="shared" si="3"/>
        <v>0.25</v>
      </c>
      <c r="K57" s="42" t="s">
        <v>661</v>
      </c>
      <c r="L57" s="21"/>
    </row>
    <row r="58" spans="1:12" s="24" customFormat="1" ht="17.25" customHeight="1" x14ac:dyDescent="0.25">
      <c r="A58" s="37"/>
      <c r="B58" s="39" t="s">
        <v>542</v>
      </c>
      <c r="C58" s="38" t="s">
        <v>192</v>
      </c>
      <c r="D58" s="38" t="s">
        <v>120</v>
      </c>
      <c r="E58" s="21" t="s">
        <v>676</v>
      </c>
      <c r="F58" s="21" t="s">
        <v>665</v>
      </c>
      <c r="G58" s="22">
        <v>33</v>
      </c>
      <c r="H58" s="23">
        <f t="shared" si="2"/>
        <v>43</v>
      </c>
      <c r="I58" s="22">
        <v>100</v>
      </c>
      <c r="J58" s="36">
        <f t="shared" si="3"/>
        <v>0.43</v>
      </c>
      <c r="K58" s="42" t="s">
        <v>661</v>
      </c>
      <c r="L58" s="21"/>
    </row>
    <row r="59" spans="1:12" s="24" customFormat="1" ht="17.25" customHeight="1" x14ac:dyDescent="0.25">
      <c r="A59" s="37"/>
      <c r="B59" s="38" t="s">
        <v>620</v>
      </c>
      <c r="C59" s="38" t="s">
        <v>277</v>
      </c>
      <c r="D59" s="38" t="s">
        <v>237</v>
      </c>
      <c r="E59" s="21" t="s">
        <v>13</v>
      </c>
      <c r="F59" s="21" t="s">
        <v>671</v>
      </c>
      <c r="G59" s="22">
        <v>23</v>
      </c>
      <c r="H59" s="23">
        <f t="shared" si="2"/>
        <v>28</v>
      </c>
      <c r="I59" s="22">
        <v>100</v>
      </c>
      <c r="J59" s="36">
        <f t="shared" si="3"/>
        <v>0.28000000000000003</v>
      </c>
      <c r="K59" s="42" t="s">
        <v>661</v>
      </c>
      <c r="L59" s="21"/>
    </row>
    <row r="60" spans="1:12" s="24" customFormat="1" ht="17.25" customHeight="1" x14ac:dyDescent="0.25">
      <c r="A60" s="37"/>
      <c r="B60" s="38" t="s">
        <v>621</v>
      </c>
      <c r="C60" s="38" t="s">
        <v>622</v>
      </c>
      <c r="D60" s="38" t="s">
        <v>289</v>
      </c>
      <c r="E60" s="21" t="s">
        <v>13</v>
      </c>
      <c r="F60" s="21" t="s">
        <v>671</v>
      </c>
      <c r="G60" s="22">
        <v>20</v>
      </c>
      <c r="H60" s="23">
        <f t="shared" si="2"/>
        <v>25</v>
      </c>
      <c r="I60" s="22">
        <v>100</v>
      </c>
      <c r="J60" s="36">
        <f t="shared" si="3"/>
        <v>0.25</v>
      </c>
      <c r="K60" s="42" t="s">
        <v>661</v>
      </c>
      <c r="L60" s="21"/>
    </row>
    <row r="61" spans="1:12" s="24" customFormat="1" ht="17.25" customHeight="1" x14ac:dyDescent="0.25">
      <c r="A61" s="37"/>
      <c r="B61" s="38" t="s">
        <v>623</v>
      </c>
      <c r="C61" s="38" t="s">
        <v>156</v>
      </c>
      <c r="D61" s="38" t="s">
        <v>120</v>
      </c>
      <c r="E61" s="21" t="s">
        <v>13</v>
      </c>
      <c r="F61" s="21" t="s">
        <v>670</v>
      </c>
      <c r="G61" s="22">
        <v>29</v>
      </c>
      <c r="H61" s="23">
        <f t="shared" si="2"/>
        <v>36</v>
      </c>
      <c r="I61" s="22">
        <v>100</v>
      </c>
      <c r="J61" s="36">
        <f t="shared" si="3"/>
        <v>0.36</v>
      </c>
      <c r="K61" s="42" t="s">
        <v>661</v>
      </c>
      <c r="L61" s="21"/>
    </row>
    <row r="62" spans="1:12" s="24" customFormat="1" ht="17.25" customHeight="1" x14ac:dyDescent="0.25">
      <c r="A62" s="37"/>
      <c r="B62" s="38" t="s">
        <v>652</v>
      </c>
      <c r="C62" s="38" t="s">
        <v>387</v>
      </c>
      <c r="D62" s="38" t="s">
        <v>187</v>
      </c>
      <c r="E62" s="21" t="s">
        <v>13</v>
      </c>
      <c r="F62" s="40">
        <v>4</v>
      </c>
      <c r="G62" s="41">
        <v>23</v>
      </c>
      <c r="H62" s="23">
        <f t="shared" si="2"/>
        <v>27</v>
      </c>
      <c r="I62" s="22">
        <v>100</v>
      </c>
      <c r="J62" s="36">
        <f t="shared" si="3"/>
        <v>0.27</v>
      </c>
      <c r="K62" s="42" t="s">
        <v>661</v>
      </c>
      <c r="L62" s="21"/>
    </row>
    <row r="63" spans="1:12" s="24" customFormat="1" ht="17.25" customHeight="1" x14ac:dyDescent="0.25">
      <c r="A63" s="37"/>
      <c r="B63" s="38" t="s">
        <v>653</v>
      </c>
      <c r="C63" s="38" t="s">
        <v>134</v>
      </c>
      <c r="D63" s="38" t="s">
        <v>154</v>
      </c>
      <c r="E63" s="21" t="s">
        <v>13</v>
      </c>
      <c r="F63" s="40">
        <v>3</v>
      </c>
      <c r="G63" s="41">
        <v>22</v>
      </c>
      <c r="H63" s="23">
        <f t="shared" si="2"/>
        <v>25</v>
      </c>
      <c r="I63" s="22">
        <v>100</v>
      </c>
      <c r="J63" s="36">
        <f t="shared" si="3"/>
        <v>0.25</v>
      </c>
      <c r="K63" s="42" t="s">
        <v>661</v>
      </c>
      <c r="L63" s="21"/>
    </row>
    <row r="64" spans="1:12" s="24" customFormat="1" ht="17.25" customHeight="1" x14ac:dyDescent="0.25">
      <c r="A64" s="37"/>
      <c r="B64" s="38" t="s">
        <v>624</v>
      </c>
      <c r="C64" s="38" t="s">
        <v>205</v>
      </c>
      <c r="D64" s="38" t="s">
        <v>274</v>
      </c>
      <c r="E64" s="21" t="s">
        <v>13</v>
      </c>
      <c r="F64" s="21" t="s">
        <v>660</v>
      </c>
      <c r="G64" s="22">
        <v>24</v>
      </c>
      <c r="H64" s="23">
        <f t="shared" si="2"/>
        <v>25</v>
      </c>
      <c r="I64" s="22">
        <v>100</v>
      </c>
      <c r="J64" s="36">
        <f t="shared" si="3"/>
        <v>0.25</v>
      </c>
      <c r="K64" s="42" t="s">
        <v>661</v>
      </c>
      <c r="L64" s="21"/>
    </row>
    <row r="65" spans="1:12" s="24" customFormat="1" ht="17.25" customHeight="1" x14ac:dyDescent="0.25">
      <c r="A65" s="37"/>
      <c r="B65" s="38" t="s">
        <v>607</v>
      </c>
      <c r="C65" s="38" t="s">
        <v>130</v>
      </c>
      <c r="D65" s="38" t="s">
        <v>154</v>
      </c>
      <c r="E65" s="21" t="s">
        <v>13</v>
      </c>
      <c r="F65" s="21" t="s">
        <v>668</v>
      </c>
      <c r="G65" s="22">
        <v>25</v>
      </c>
      <c r="H65" s="23">
        <f t="shared" si="2"/>
        <v>31</v>
      </c>
      <c r="I65" s="22">
        <v>100</v>
      </c>
      <c r="J65" s="36">
        <f t="shared" si="3"/>
        <v>0.31</v>
      </c>
      <c r="K65" s="42" t="s">
        <v>661</v>
      </c>
      <c r="L65" s="21"/>
    </row>
    <row r="66" spans="1:12" s="24" customFormat="1" ht="17.25" customHeight="1" x14ac:dyDescent="0.25">
      <c r="A66" s="37"/>
      <c r="B66" s="38" t="s">
        <v>654</v>
      </c>
      <c r="C66" s="38" t="s">
        <v>364</v>
      </c>
      <c r="D66" s="38" t="s">
        <v>251</v>
      </c>
      <c r="E66" s="21" t="s">
        <v>13</v>
      </c>
      <c r="F66" s="40">
        <v>1</v>
      </c>
      <c r="G66" s="41">
        <v>29</v>
      </c>
      <c r="H66" s="23">
        <f t="shared" si="2"/>
        <v>30</v>
      </c>
      <c r="I66" s="22">
        <v>100</v>
      </c>
      <c r="J66" s="36">
        <f t="shared" si="3"/>
        <v>0.3</v>
      </c>
      <c r="K66" s="42" t="s">
        <v>661</v>
      </c>
      <c r="L66" s="21"/>
    </row>
    <row r="67" spans="1:12" s="24" customFormat="1" ht="17.25" customHeight="1" x14ac:dyDescent="0.25">
      <c r="A67" s="37"/>
      <c r="B67" s="38" t="s">
        <v>625</v>
      </c>
      <c r="C67" s="38" t="s">
        <v>344</v>
      </c>
      <c r="D67" s="38" t="s">
        <v>139</v>
      </c>
      <c r="E67" s="21" t="s">
        <v>13</v>
      </c>
      <c r="F67" s="21" t="s">
        <v>668</v>
      </c>
      <c r="G67" s="22">
        <v>26</v>
      </c>
      <c r="H67" s="23">
        <f t="shared" si="2"/>
        <v>32</v>
      </c>
      <c r="I67" s="22">
        <v>100</v>
      </c>
      <c r="J67" s="36">
        <f t="shared" si="3"/>
        <v>0.32</v>
      </c>
      <c r="K67" s="42" t="s">
        <v>661</v>
      </c>
      <c r="L67" s="21"/>
    </row>
    <row r="68" spans="1:12" s="24" customFormat="1" ht="17.25" customHeight="1" x14ac:dyDescent="0.25">
      <c r="A68" s="37"/>
      <c r="B68" s="38" t="s">
        <v>655</v>
      </c>
      <c r="C68" s="38" t="s">
        <v>188</v>
      </c>
      <c r="D68" s="38" t="s">
        <v>169</v>
      </c>
      <c r="E68" s="21" t="s">
        <v>13</v>
      </c>
      <c r="F68" s="40">
        <v>7</v>
      </c>
      <c r="G68" s="41">
        <v>25</v>
      </c>
      <c r="H68" s="23">
        <f t="shared" si="2"/>
        <v>32</v>
      </c>
      <c r="I68" s="22">
        <v>100</v>
      </c>
      <c r="J68" s="36">
        <f t="shared" si="3"/>
        <v>0.32</v>
      </c>
      <c r="K68" s="42" t="s">
        <v>661</v>
      </c>
      <c r="L68" s="21"/>
    </row>
    <row r="69" spans="1:12" s="24" customFormat="1" ht="17.25" customHeight="1" x14ac:dyDescent="0.25">
      <c r="A69" s="37"/>
      <c r="B69" s="38" t="s">
        <v>656</v>
      </c>
      <c r="C69" s="38" t="s">
        <v>229</v>
      </c>
      <c r="D69" s="38" t="s">
        <v>148</v>
      </c>
      <c r="E69" s="21" t="s">
        <v>13</v>
      </c>
      <c r="F69" s="40">
        <v>3</v>
      </c>
      <c r="G69" s="41">
        <v>28</v>
      </c>
      <c r="H69" s="23">
        <f t="shared" si="2"/>
        <v>31</v>
      </c>
      <c r="I69" s="22">
        <v>100</v>
      </c>
      <c r="J69" s="36">
        <f t="shared" si="3"/>
        <v>0.31</v>
      </c>
      <c r="K69" s="42" t="s">
        <v>661</v>
      </c>
      <c r="L69" s="21"/>
    </row>
    <row r="70" spans="1:12" s="24" customFormat="1" ht="17.25" customHeight="1" x14ac:dyDescent="0.25">
      <c r="A70" s="37"/>
      <c r="B70" s="38" t="s">
        <v>294</v>
      </c>
      <c r="C70" s="38" t="s">
        <v>198</v>
      </c>
      <c r="D70" s="38" t="s">
        <v>311</v>
      </c>
      <c r="E70" s="21" t="s">
        <v>13</v>
      </c>
      <c r="F70" s="40">
        <v>2</v>
      </c>
      <c r="G70" s="41">
        <v>31</v>
      </c>
      <c r="H70" s="23">
        <f t="shared" si="2"/>
        <v>33</v>
      </c>
      <c r="I70" s="22">
        <v>100</v>
      </c>
      <c r="J70" s="36">
        <f t="shared" si="3"/>
        <v>0.33</v>
      </c>
      <c r="K70" s="42" t="s">
        <v>661</v>
      </c>
      <c r="L70" s="21"/>
    </row>
    <row r="71" spans="1:12" s="24" customFormat="1" ht="17.25" customHeight="1" x14ac:dyDescent="0.25">
      <c r="A71" s="37"/>
      <c r="B71" s="38" t="s">
        <v>385</v>
      </c>
      <c r="C71" s="38" t="s">
        <v>387</v>
      </c>
      <c r="D71" s="38" t="s">
        <v>199</v>
      </c>
      <c r="E71" s="21" t="s">
        <v>13</v>
      </c>
      <c r="F71" s="21" t="s">
        <v>673</v>
      </c>
      <c r="G71" s="22">
        <v>26</v>
      </c>
      <c r="H71" s="23">
        <f t="shared" ref="H71:H81" si="4">F71+G71</f>
        <v>30</v>
      </c>
      <c r="I71" s="22">
        <v>100</v>
      </c>
      <c r="J71" s="36">
        <f t="shared" ref="J71:J81" si="5">H71/I71</f>
        <v>0.3</v>
      </c>
      <c r="K71" s="42" t="s">
        <v>661</v>
      </c>
      <c r="L71" s="19"/>
    </row>
    <row r="72" spans="1:12" s="24" customFormat="1" ht="17.25" customHeight="1" x14ac:dyDescent="0.25">
      <c r="B72" s="38" t="s">
        <v>626</v>
      </c>
      <c r="C72" s="38" t="s">
        <v>119</v>
      </c>
      <c r="D72" s="38" t="s">
        <v>627</v>
      </c>
      <c r="E72" s="21" t="s">
        <v>13</v>
      </c>
      <c r="F72" s="21" t="s">
        <v>664</v>
      </c>
      <c r="G72" s="22">
        <v>23</v>
      </c>
      <c r="H72" s="23">
        <f t="shared" si="4"/>
        <v>32</v>
      </c>
      <c r="I72" s="22">
        <v>100</v>
      </c>
      <c r="J72" s="36">
        <f t="shared" si="5"/>
        <v>0.32</v>
      </c>
      <c r="K72" s="42" t="s">
        <v>661</v>
      </c>
      <c r="L72" s="19"/>
    </row>
    <row r="73" spans="1:12" s="24" customFormat="1" ht="15.75" x14ac:dyDescent="0.25">
      <c r="B73" s="38" t="s">
        <v>628</v>
      </c>
      <c r="C73" s="38" t="s">
        <v>304</v>
      </c>
      <c r="D73" s="38" t="s">
        <v>131</v>
      </c>
      <c r="E73" s="21" t="s">
        <v>13</v>
      </c>
      <c r="F73" s="21" t="s">
        <v>668</v>
      </c>
      <c r="G73" s="22">
        <v>27</v>
      </c>
      <c r="H73" s="23">
        <f t="shared" si="4"/>
        <v>33</v>
      </c>
      <c r="I73" s="22">
        <v>100</v>
      </c>
      <c r="J73" s="36">
        <f t="shared" si="5"/>
        <v>0.33</v>
      </c>
      <c r="K73" s="42" t="s">
        <v>661</v>
      </c>
      <c r="L73" s="19"/>
    </row>
    <row r="74" spans="1:12" ht="15.75" x14ac:dyDescent="0.25">
      <c r="B74" s="38" t="s">
        <v>608</v>
      </c>
      <c r="C74" s="38" t="s">
        <v>185</v>
      </c>
      <c r="D74" s="38" t="s">
        <v>125</v>
      </c>
      <c r="E74" s="21" t="s">
        <v>13</v>
      </c>
      <c r="F74" s="21" t="s">
        <v>669</v>
      </c>
      <c r="G74" s="22">
        <v>35</v>
      </c>
      <c r="H74" s="23">
        <f t="shared" si="4"/>
        <v>37</v>
      </c>
      <c r="I74" s="22">
        <v>100</v>
      </c>
      <c r="J74" s="36">
        <f t="shared" si="5"/>
        <v>0.37</v>
      </c>
      <c r="K74" s="42" t="s">
        <v>661</v>
      </c>
      <c r="L74" s="39"/>
    </row>
    <row r="75" spans="1:12" ht="15.75" x14ac:dyDescent="0.25">
      <c r="B75" s="38" t="s">
        <v>629</v>
      </c>
      <c r="C75" s="38" t="s">
        <v>188</v>
      </c>
      <c r="D75" s="38" t="s">
        <v>199</v>
      </c>
      <c r="E75" s="21" t="s">
        <v>13</v>
      </c>
      <c r="F75" s="21" t="s">
        <v>660</v>
      </c>
      <c r="G75" s="22">
        <v>33</v>
      </c>
      <c r="H75" s="23">
        <f t="shared" si="4"/>
        <v>34</v>
      </c>
      <c r="I75" s="22">
        <v>100</v>
      </c>
      <c r="J75" s="36">
        <f t="shared" si="5"/>
        <v>0.34</v>
      </c>
      <c r="K75" s="42" t="s">
        <v>661</v>
      </c>
      <c r="L75" s="39"/>
    </row>
    <row r="76" spans="1:12" ht="15.75" x14ac:dyDescent="0.25">
      <c r="B76" s="38" t="s">
        <v>630</v>
      </c>
      <c r="C76" s="38" t="s">
        <v>177</v>
      </c>
      <c r="D76" s="38" t="s">
        <v>139</v>
      </c>
      <c r="E76" s="21" t="s">
        <v>13</v>
      </c>
      <c r="F76" s="21" t="s">
        <v>671</v>
      </c>
      <c r="G76" s="22">
        <v>21</v>
      </c>
      <c r="H76" s="23">
        <f t="shared" si="4"/>
        <v>26</v>
      </c>
      <c r="I76" s="22">
        <v>100</v>
      </c>
      <c r="J76" s="36">
        <f t="shared" si="5"/>
        <v>0.26</v>
      </c>
      <c r="K76" s="42" t="s">
        <v>661</v>
      </c>
      <c r="L76" s="39"/>
    </row>
    <row r="77" spans="1:12" ht="15.75" x14ac:dyDescent="0.25">
      <c r="B77" s="38" t="s">
        <v>609</v>
      </c>
      <c r="C77" s="38" t="s">
        <v>231</v>
      </c>
      <c r="D77" s="38" t="s">
        <v>125</v>
      </c>
      <c r="E77" s="21" t="s">
        <v>13</v>
      </c>
      <c r="F77" s="21" t="s">
        <v>669</v>
      </c>
      <c r="G77" s="22">
        <v>34</v>
      </c>
      <c r="H77" s="23">
        <f t="shared" si="4"/>
        <v>36</v>
      </c>
      <c r="I77" s="22">
        <v>100</v>
      </c>
      <c r="J77" s="36">
        <f t="shared" si="5"/>
        <v>0.36</v>
      </c>
      <c r="K77" s="42" t="s">
        <v>661</v>
      </c>
      <c r="L77" s="39"/>
    </row>
    <row r="78" spans="1:12" ht="15.75" x14ac:dyDescent="0.25">
      <c r="B78" s="38" t="s">
        <v>631</v>
      </c>
      <c r="C78" s="38" t="s">
        <v>632</v>
      </c>
      <c r="D78" s="38" t="s">
        <v>120</v>
      </c>
      <c r="E78" s="21" t="s">
        <v>13</v>
      </c>
      <c r="F78" s="21" t="s">
        <v>670</v>
      </c>
      <c r="G78" s="22">
        <v>31</v>
      </c>
      <c r="H78" s="23">
        <f t="shared" si="4"/>
        <v>38</v>
      </c>
      <c r="I78" s="22">
        <v>100</v>
      </c>
      <c r="J78" s="36">
        <f t="shared" si="5"/>
        <v>0.38</v>
      </c>
      <c r="K78" s="42" t="s">
        <v>661</v>
      </c>
      <c r="L78" s="39"/>
    </row>
    <row r="79" spans="1:12" ht="15.75" x14ac:dyDescent="0.25">
      <c r="B79" s="38" t="s">
        <v>297</v>
      </c>
      <c r="C79" s="38" t="s">
        <v>247</v>
      </c>
      <c r="D79" s="38" t="s">
        <v>122</v>
      </c>
      <c r="E79" s="21" t="s">
        <v>13</v>
      </c>
      <c r="F79" s="21" t="s">
        <v>660</v>
      </c>
      <c r="G79" s="22">
        <v>24</v>
      </c>
      <c r="H79" s="23">
        <f t="shared" si="4"/>
        <v>25</v>
      </c>
      <c r="I79" s="22">
        <v>100</v>
      </c>
      <c r="J79" s="36">
        <f t="shared" si="5"/>
        <v>0.25</v>
      </c>
      <c r="K79" s="42" t="s">
        <v>661</v>
      </c>
      <c r="L79" s="39"/>
    </row>
    <row r="80" spans="1:12" ht="15.75" x14ac:dyDescent="0.25">
      <c r="B80" s="38" t="s">
        <v>633</v>
      </c>
      <c r="C80" s="38" t="s">
        <v>277</v>
      </c>
      <c r="D80" s="38" t="s">
        <v>243</v>
      </c>
      <c r="E80" s="21" t="s">
        <v>13</v>
      </c>
      <c r="F80" s="21" t="s">
        <v>668</v>
      </c>
      <c r="G80" s="22">
        <v>22</v>
      </c>
      <c r="H80" s="23">
        <f t="shared" si="4"/>
        <v>28</v>
      </c>
      <c r="I80" s="22">
        <v>100</v>
      </c>
      <c r="J80" s="36">
        <f t="shared" si="5"/>
        <v>0.28000000000000003</v>
      </c>
      <c r="K80" s="42" t="s">
        <v>661</v>
      </c>
      <c r="L80" s="39"/>
    </row>
    <row r="81" spans="2:12" ht="15.75" x14ac:dyDescent="0.25">
      <c r="B81" s="38" t="s">
        <v>634</v>
      </c>
      <c r="C81" s="38" t="s">
        <v>188</v>
      </c>
      <c r="D81" s="38" t="s">
        <v>317</v>
      </c>
      <c r="E81" s="21" t="s">
        <v>13</v>
      </c>
      <c r="F81" s="21" t="s">
        <v>668</v>
      </c>
      <c r="G81" s="22">
        <v>35</v>
      </c>
      <c r="H81" s="23">
        <f t="shared" si="4"/>
        <v>41</v>
      </c>
      <c r="I81" s="22">
        <v>100</v>
      </c>
      <c r="J81" s="36">
        <f t="shared" si="5"/>
        <v>0.41</v>
      </c>
      <c r="K81" s="42" t="s">
        <v>661</v>
      </c>
      <c r="L81" s="39"/>
    </row>
  </sheetData>
  <sheetProtection formatCells="0" formatColumns="0" formatRows="0" sort="0"/>
  <autoFilter ref="B6:K81">
    <sortState ref="B7:T81">
      <sortCondition ref="B6:B81"/>
    </sortState>
  </autoFilter>
  <mergeCells count="1">
    <mergeCell ref="A2:K3"/>
  </mergeCells>
  <dataValidations count="1">
    <dataValidation type="list" allowBlank="1" showInputMessage="1" showErrorMessage="1" sqref="E7:E81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zoomScale="90" zoomScaleNormal="90" workbookViewId="0">
      <pane ySplit="6" topLeftCell="A7" activePane="bottomLeft" state="frozen"/>
      <selection pane="bottomLeft" activeCell="O6" sqref="O6"/>
    </sheetView>
  </sheetViews>
  <sheetFormatPr defaultColWidth="9.140625" defaultRowHeight="12.75" x14ac:dyDescent="0.2"/>
  <cols>
    <col min="1" max="1" width="6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0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111</v>
      </c>
    </row>
    <row r="2" spans="1:12" s="10" customFormat="1" ht="16.5" customHeight="1" x14ac:dyDescent="0.2">
      <c r="A2" s="48" t="s">
        <v>658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18"/>
      <c r="B7" s="38" t="s">
        <v>113</v>
      </c>
      <c r="C7" s="38" t="s">
        <v>114</v>
      </c>
      <c r="D7" s="38" t="s">
        <v>115</v>
      </c>
      <c r="E7" s="21" t="s">
        <v>676</v>
      </c>
      <c r="F7" s="21" t="s">
        <v>663</v>
      </c>
      <c r="G7" s="22">
        <v>27</v>
      </c>
      <c r="H7" s="23">
        <f t="shared" ref="H7:H44" si="0">F7+G7</f>
        <v>39</v>
      </c>
      <c r="I7" s="22">
        <v>100</v>
      </c>
      <c r="J7" s="36">
        <f t="shared" ref="J7:J44" si="1">H7/I7</f>
        <v>0.39</v>
      </c>
      <c r="K7" s="20" t="s">
        <v>659</v>
      </c>
      <c r="L7" s="21"/>
    </row>
    <row r="8" spans="1:12" s="24" customFormat="1" ht="17.25" customHeight="1" x14ac:dyDescent="0.25">
      <c r="A8" s="18"/>
      <c r="B8" s="38" t="s">
        <v>116</v>
      </c>
      <c r="C8" s="38" t="s">
        <v>117</v>
      </c>
      <c r="D8" s="38" t="s">
        <v>115</v>
      </c>
      <c r="E8" s="21" t="s">
        <v>676</v>
      </c>
      <c r="F8" s="21" t="s">
        <v>674</v>
      </c>
      <c r="G8" s="22">
        <v>23</v>
      </c>
      <c r="H8" s="23">
        <f t="shared" si="0"/>
        <v>37</v>
      </c>
      <c r="I8" s="22">
        <v>100</v>
      </c>
      <c r="J8" s="36">
        <f t="shared" si="1"/>
        <v>0.37</v>
      </c>
      <c r="K8" s="20" t="s">
        <v>659</v>
      </c>
      <c r="L8" s="21"/>
    </row>
    <row r="9" spans="1:12" s="24" customFormat="1" ht="17.25" customHeight="1" x14ac:dyDescent="0.25">
      <c r="A9" s="18"/>
      <c r="B9" s="38" t="s">
        <v>118</v>
      </c>
      <c r="C9" s="38" t="s">
        <v>119</v>
      </c>
      <c r="D9" s="38" t="s">
        <v>120</v>
      </c>
      <c r="E9" s="21" t="s">
        <v>13</v>
      </c>
      <c r="F9" s="21" t="s">
        <v>671</v>
      </c>
      <c r="G9" s="22">
        <v>23</v>
      </c>
      <c r="H9" s="23">
        <f t="shared" si="0"/>
        <v>28</v>
      </c>
      <c r="I9" s="22">
        <v>100</v>
      </c>
      <c r="J9" s="36">
        <f t="shared" si="1"/>
        <v>0.28000000000000003</v>
      </c>
      <c r="K9" s="20" t="s">
        <v>659</v>
      </c>
      <c r="L9" s="21"/>
    </row>
    <row r="10" spans="1:12" s="24" customFormat="1" ht="17.25" customHeight="1" x14ac:dyDescent="0.25">
      <c r="A10" s="18"/>
      <c r="B10" s="38" t="s">
        <v>123</v>
      </c>
      <c r="C10" s="38" t="s">
        <v>124</v>
      </c>
      <c r="D10" s="38" t="s">
        <v>125</v>
      </c>
      <c r="E10" s="21" t="s">
        <v>13</v>
      </c>
      <c r="F10" s="21" t="s">
        <v>670</v>
      </c>
      <c r="G10" s="22">
        <v>25</v>
      </c>
      <c r="H10" s="23">
        <f t="shared" si="0"/>
        <v>32</v>
      </c>
      <c r="I10" s="22">
        <v>100</v>
      </c>
      <c r="J10" s="36">
        <f t="shared" si="1"/>
        <v>0.32</v>
      </c>
      <c r="K10" s="20" t="s">
        <v>659</v>
      </c>
      <c r="L10" s="21"/>
    </row>
    <row r="11" spans="1:12" s="24" customFormat="1" ht="17.25" customHeight="1" x14ac:dyDescent="0.25">
      <c r="A11" s="18"/>
      <c r="B11" s="38" t="s">
        <v>126</v>
      </c>
      <c r="C11" s="38" t="s">
        <v>127</v>
      </c>
      <c r="D11" s="38" t="s">
        <v>128</v>
      </c>
      <c r="E11" s="21" t="s">
        <v>676</v>
      </c>
      <c r="F11" s="21" t="s">
        <v>674</v>
      </c>
      <c r="G11" s="22">
        <v>21</v>
      </c>
      <c r="H11" s="23">
        <f t="shared" si="0"/>
        <v>35</v>
      </c>
      <c r="I11" s="22">
        <v>100</v>
      </c>
      <c r="J11" s="36">
        <f t="shared" si="1"/>
        <v>0.35</v>
      </c>
      <c r="K11" s="20" t="s">
        <v>659</v>
      </c>
      <c r="L11" s="21"/>
    </row>
    <row r="12" spans="1:12" s="24" customFormat="1" ht="17.25" customHeight="1" x14ac:dyDescent="0.25">
      <c r="A12" s="18"/>
      <c r="B12" s="38" t="s">
        <v>129</v>
      </c>
      <c r="C12" s="38" t="s">
        <v>130</v>
      </c>
      <c r="D12" s="38" t="s">
        <v>131</v>
      </c>
      <c r="E12" s="21" t="s">
        <v>675</v>
      </c>
      <c r="F12" s="21" t="s">
        <v>665</v>
      </c>
      <c r="G12" s="22">
        <v>36</v>
      </c>
      <c r="H12" s="23">
        <f t="shared" si="0"/>
        <v>46</v>
      </c>
      <c r="I12" s="22">
        <v>100</v>
      </c>
      <c r="J12" s="36">
        <f t="shared" si="1"/>
        <v>0.46</v>
      </c>
      <c r="K12" s="20" t="s">
        <v>659</v>
      </c>
      <c r="L12" s="21"/>
    </row>
    <row r="13" spans="1:12" s="24" customFormat="1" ht="17.25" customHeight="1" x14ac:dyDescent="0.25">
      <c r="A13" s="18"/>
      <c r="B13" s="38" t="s">
        <v>132</v>
      </c>
      <c r="C13" s="38" t="s">
        <v>133</v>
      </c>
      <c r="D13" s="38" t="s">
        <v>115</v>
      </c>
      <c r="E13" s="21" t="s">
        <v>13</v>
      </c>
      <c r="F13" s="21" t="s">
        <v>662</v>
      </c>
      <c r="G13" s="22">
        <v>0</v>
      </c>
      <c r="H13" s="23">
        <f t="shared" si="0"/>
        <v>11</v>
      </c>
      <c r="I13" s="22">
        <v>100</v>
      </c>
      <c r="J13" s="36">
        <f t="shared" si="1"/>
        <v>0.11</v>
      </c>
      <c r="K13" s="20" t="s">
        <v>659</v>
      </c>
      <c r="L13" s="21"/>
    </row>
    <row r="14" spans="1:12" s="24" customFormat="1" ht="17.25" customHeight="1" x14ac:dyDescent="0.25">
      <c r="A14" s="18"/>
      <c r="B14" s="38" t="s">
        <v>135</v>
      </c>
      <c r="C14" s="38" t="s">
        <v>136</v>
      </c>
      <c r="D14" s="38" t="s">
        <v>137</v>
      </c>
      <c r="E14" s="21" t="s">
        <v>13</v>
      </c>
      <c r="F14" s="21" t="s">
        <v>664</v>
      </c>
      <c r="G14" s="22">
        <v>23</v>
      </c>
      <c r="H14" s="23">
        <f t="shared" si="0"/>
        <v>32</v>
      </c>
      <c r="I14" s="22">
        <v>100</v>
      </c>
      <c r="J14" s="36">
        <f t="shared" si="1"/>
        <v>0.32</v>
      </c>
      <c r="K14" s="20" t="s">
        <v>659</v>
      </c>
      <c r="L14" s="21"/>
    </row>
    <row r="15" spans="1:12" s="24" customFormat="1" ht="17.25" customHeight="1" x14ac:dyDescent="0.25">
      <c r="A15" s="18"/>
      <c r="B15" s="38" t="s">
        <v>138</v>
      </c>
      <c r="C15" s="38" t="s">
        <v>117</v>
      </c>
      <c r="D15" s="38" t="s">
        <v>139</v>
      </c>
      <c r="E15" s="21" t="s">
        <v>676</v>
      </c>
      <c r="F15" s="21" t="s">
        <v>663</v>
      </c>
      <c r="G15" s="22">
        <v>21</v>
      </c>
      <c r="H15" s="23">
        <f t="shared" si="0"/>
        <v>33</v>
      </c>
      <c r="I15" s="22">
        <v>100</v>
      </c>
      <c r="J15" s="36">
        <f t="shared" si="1"/>
        <v>0.33</v>
      </c>
      <c r="K15" s="20" t="s">
        <v>659</v>
      </c>
      <c r="L15" s="21"/>
    </row>
    <row r="16" spans="1:12" s="24" customFormat="1" ht="17.25" customHeight="1" x14ac:dyDescent="0.25">
      <c r="A16" s="18"/>
      <c r="B16" s="38" t="s">
        <v>140</v>
      </c>
      <c r="C16" s="38" t="s">
        <v>141</v>
      </c>
      <c r="D16" s="38" t="s">
        <v>142</v>
      </c>
      <c r="E16" s="21" t="s">
        <v>13</v>
      </c>
      <c r="F16" s="21" t="s">
        <v>664</v>
      </c>
      <c r="G16" s="22">
        <v>22</v>
      </c>
      <c r="H16" s="23">
        <f t="shared" si="0"/>
        <v>31</v>
      </c>
      <c r="I16" s="22">
        <v>100</v>
      </c>
      <c r="J16" s="36">
        <f t="shared" si="1"/>
        <v>0.31</v>
      </c>
      <c r="K16" s="20" t="s">
        <v>659</v>
      </c>
      <c r="L16" s="21"/>
    </row>
    <row r="17" spans="1:12" s="24" customFormat="1" ht="17.25" customHeight="1" x14ac:dyDescent="0.25">
      <c r="A17" s="18"/>
      <c r="B17" s="38" t="s">
        <v>143</v>
      </c>
      <c r="C17" s="38" t="s">
        <v>144</v>
      </c>
      <c r="D17" s="38" t="s">
        <v>125</v>
      </c>
      <c r="E17" s="21" t="s">
        <v>13</v>
      </c>
      <c r="F17" s="21" t="s">
        <v>668</v>
      </c>
      <c r="G17" s="22">
        <v>24</v>
      </c>
      <c r="H17" s="23">
        <f t="shared" si="0"/>
        <v>30</v>
      </c>
      <c r="I17" s="22">
        <v>100</v>
      </c>
      <c r="J17" s="36">
        <f t="shared" si="1"/>
        <v>0.3</v>
      </c>
      <c r="K17" s="20" t="s">
        <v>659</v>
      </c>
      <c r="L17" s="21"/>
    </row>
    <row r="18" spans="1:12" s="24" customFormat="1" ht="17.25" customHeight="1" x14ac:dyDescent="0.25">
      <c r="A18" s="18"/>
      <c r="B18" s="38" t="s">
        <v>146</v>
      </c>
      <c r="C18" s="38" t="s">
        <v>147</v>
      </c>
      <c r="D18" s="38" t="s">
        <v>148</v>
      </c>
      <c r="E18" s="21" t="s">
        <v>13</v>
      </c>
      <c r="F18" s="21" t="s">
        <v>668</v>
      </c>
      <c r="G18" s="22">
        <v>26</v>
      </c>
      <c r="H18" s="23">
        <f t="shared" si="0"/>
        <v>32</v>
      </c>
      <c r="I18" s="22">
        <v>100</v>
      </c>
      <c r="J18" s="36">
        <f t="shared" si="1"/>
        <v>0.32</v>
      </c>
      <c r="K18" s="20" t="s">
        <v>659</v>
      </c>
      <c r="L18" s="21"/>
    </row>
    <row r="19" spans="1:12" s="24" customFormat="1" ht="17.25" customHeight="1" x14ac:dyDescent="0.25">
      <c r="A19" s="18"/>
      <c r="B19" s="38" t="s">
        <v>149</v>
      </c>
      <c r="C19" s="38" t="s">
        <v>150</v>
      </c>
      <c r="D19" s="38" t="s">
        <v>151</v>
      </c>
      <c r="E19" s="21" t="s">
        <v>13</v>
      </c>
      <c r="F19" s="21" t="s">
        <v>662</v>
      </c>
      <c r="G19" s="22">
        <v>22</v>
      </c>
      <c r="H19" s="23">
        <f t="shared" si="0"/>
        <v>33</v>
      </c>
      <c r="I19" s="22">
        <v>100</v>
      </c>
      <c r="J19" s="36">
        <f t="shared" si="1"/>
        <v>0.33</v>
      </c>
      <c r="K19" s="20" t="s">
        <v>659</v>
      </c>
      <c r="L19" s="21"/>
    </row>
    <row r="20" spans="1:12" s="24" customFormat="1" ht="17.25" customHeight="1" x14ac:dyDescent="0.25">
      <c r="A20" s="18"/>
      <c r="B20" s="38" t="s">
        <v>152</v>
      </c>
      <c r="C20" s="38" t="s">
        <v>153</v>
      </c>
      <c r="D20" s="38" t="s">
        <v>154</v>
      </c>
      <c r="E20" s="21" t="s">
        <v>676</v>
      </c>
      <c r="F20" s="21" t="s">
        <v>670</v>
      </c>
      <c r="G20" s="22">
        <v>31</v>
      </c>
      <c r="H20" s="23">
        <f t="shared" si="0"/>
        <v>38</v>
      </c>
      <c r="I20" s="22">
        <v>100</v>
      </c>
      <c r="J20" s="36">
        <f t="shared" si="1"/>
        <v>0.38</v>
      </c>
      <c r="K20" s="20" t="s">
        <v>659</v>
      </c>
      <c r="L20" s="21"/>
    </row>
    <row r="21" spans="1:12" s="24" customFormat="1" ht="17.25" customHeight="1" x14ac:dyDescent="0.25">
      <c r="A21" s="18"/>
      <c r="B21" s="38" t="s">
        <v>155</v>
      </c>
      <c r="C21" s="38" t="s">
        <v>156</v>
      </c>
      <c r="D21" s="38" t="s">
        <v>157</v>
      </c>
      <c r="E21" s="21" t="s">
        <v>13</v>
      </c>
      <c r="F21" s="21" t="s">
        <v>665</v>
      </c>
      <c r="G21" s="22">
        <v>0</v>
      </c>
      <c r="H21" s="23">
        <f t="shared" si="0"/>
        <v>10</v>
      </c>
      <c r="I21" s="22">
        <v>100</v>
      </c>
      <c r="J21" s="36">
        <f t="shared" si="1"/>
        <v>0.1</v>
      </c>
      <c r="K21" s="20" t="s">
        <v>659</v>
      </c>
      <c r="L21" s="21"/>
    </row>
    <row r="22" spans="1:12" s="24" customFormat="1" ht="17.25" customHeight="1" x14ac:dyDescent="0.25">
      <c r="A22" s="18"/>
      <c r="B22" s="38" t="s">
        <v>158</v>
      </c>
      <c r="C22" s="38" t="s">
        <v>159</v>
      </c>
      <c r="D22" s="38" t="s">
        <v>160</v>
      </c>
      <c r="E22" s="21" t="s">
        <v>13</v>
      </c>
      <c r="F22" s="21" t="s">
        <v>663</v>
      </c>
      <c r="G22" s="22">
        <v>25</v>
      </c>
      <c r="H22" s="23">
        <f t="shared" si="0"/>
        <v>37</v>
      </c>
      <c r="I22" s="22">
        <v>100</v>
      </c>
      <c r="J22" s="36">
        <f t="shared" si="1"/>
        <v>0.37</v>
      </c>
      <c r="K22" s="20" t="s">
        <v>659</v>
      </c>
      <c r="L22" s="21"/>
    </row>
    <row r="23" spans="1:12" s="24" customFormat="1" ht="17.25" customHeight="1" x14ac:dyDescent="0.25">
      <c r="A23" s="18"/>
      <c r="B23" s="38" t="s">
        <v>161</v>
      </c>
      <c r="C23" s="38" t="s">
        <v>150</v>
      </c>
      <c r="D23" s="38" t="s">
        <v>122</v>
      </c>
      <c r="E23" s="21" t="s">
        <v>675</v>
      </c>
      <c r="F23" s="21" t="s">
        <v>662</v>
      </c>
      <c r="G23" s="22">
        <v>40</v>
      </c>
      <c r="H23" s="23">
        <f t="shared" si="0"/>
        <v>51</v>
      </c>
      <c r="I23" s="22">
        <v>100</v>
      </c>
      <c r="J23" s="36">
        <f t="shared" si="1"/>
        <v>0.51</v>
      </c>
      <c r="K23" s="20" t="s">
        <v>659</v>
      </c>
      <c r="L23" s="21"/>
    </row>
    <row r="24" spans="1:12" s="24" customFormat="1" ht="17.25" customHeight="1" x14ac:dyDescent="0.25">
      <c r="A24" s="18"/>
      <c r="B24" s="38" t="s">
        <v>162</v>
      </c>
      <c r="C24" s="38" t="s">
        <v>163</v>
      </c>
      <c r="D24" s="38" t="s">
        <v>164</v>
      </c>
      <c r="E24" s="21" t="s">
        <v>13</v>
      </c>
      <c r="F24" s="21" t="s">
        <v>662</v>
      </c>
      <c r="G24" s="22">
        <v>22</v>
      </c>
      <c r="H24" s="23">
        <f t="shared" si="0"/>
        <v>33</v>
      </c>
      <c r="I24" s="22">
        <v>100</v>
      </c>
      <c r="J24" s="36">
        <f t="shared" si="1"/>
        <v>0.33</v>
      </c>
      <c r="K24" s="20" t="s">
        <v>659</v>
      </c>
      <c r="L24" s="21"/>
    </row>
    <row r="25" spans="1:12" s="24" customFormat="1" ht="17.25" customHeight="1" x14ac:dyDescent="0.25">
      <c r="A25" s="18"/>
      <c r="B25" s="38" t="s">
        <v>165</v>
      </c>
      <c r="C25" s="38" t="s">
        <v>166</v>
      </c>
      <c r="D25" s="38" t="s">
        <v>167</v>
      </c>
      <c r="E25" s="21" t="s">
        <v>13</v>
      </c>
      <c r="F25" s="21" t="s">
        <v>667</v>
      </c>
      <c r="G25" s="22">
        <v>27</v>
      </c>
      <c r="H25" s="23">
        <f t="shared" si="0"/>
        <v>35</v>
      </c>
      <c r="I25" s="22">
        <v>100</v>
      </c>
      <c r="J25" s="36">
        <f t="shared" si="1"/>
        <v>0.35</v>
      </c>
      <c r="K25" s="20" t="s">
        <v>659</v>
      </c>
      <c r="L25" s="21"/>
    </row>
    <row r="26" spans="1:12" s="24" customFormat="1" ht="17.25" customHeight="1" x14ac:dyDescent="0.25">
      <c r="A26" s="18"/>
      <c r="B26" s="38" t="s">
        <v>170</v>
      </c>
      <c r="C26" s="38" t="s">
        <v>163</v>
      </c>
      <c r="D26" s="38" t="s">
        <v>120</v>
      </c>
      <c r="E26" s="21" t="s">
        <v>13</v>
      </c>
      <c r="F26" s="21" t="s">
        <v>667</v>
      </c>
      <c r="G26" s="22">
        <v>19</v>
      </c>
      <c r="H26" s="23">
        <f t="shared" si="0"/>
        <v>27</v>
      </c>
      <c r="I26" s="22">
        <v>100</v>
      </c>
      <c r="J26" s="36">
        <f t="shared" si="1"/>
        <v>0.27</v>
      </c>
      <c r="K26" s="20" t="s">
        <v>659</v>
      </c>
      <c r="L26" s="21"/>
    </row>
    <row r="27" spans="1:12" s="24" customFormat="1" ht="17.25" customHeight="1" x14ac:dyDescent="0.25">
      <c r="A27" s="18"/>
      <c r="B27" s="38" t="s">
        <v>171</v>
      </c>
      <c r="C27" s="38" t="s">
        <v>172</v>
      </c>
      <c r="D27" s="38" t="s">
        <v>173</v>
      </c>
      <c r="E27" s="21" t="s">
        <v>13</v>
      </c>
      <c r="F27" s="21" t="s">
        <v>671</v>
      </c>
      <c r="G27" s="22">
        <v>26</v>
      </c>
      <c r="H27" s="23">
        <f t="shared" si="0"/>
        <v>31</v>
      </c>
      <c r="I27" s="22">
        <v>100</v>
      </c>
      <c r="J27" s="36">
        <f t="shared" si="1"/>
        <v>0.31</v>
      </c>
      <c r="K27" s="20" t="s">
        <v>659</v>
      </c>
      <c r="L27" s="21"/>
    </row>
    <row r="28" spans="1:12" s="24" customFormat="1" ht="17.25" customHeight="1" x14ac:dyDescent="0.25">
      <c r="A28" s="18"/>
      <c r="B28" s="38" t="s">
        <v>176</v>
      </c>
      <c r="C28" s="38" t="s">
        <v>177</v>
      </c>
      <c r="D28" s="38" t="s">
        <v>139</v>
      </c>
      <c r="E28" s="21" t="s">
        <v>13</v>
      </c>
      <c r="F28" s="21" t="s">
        <v>664</v>
      </c>
      <c r="G28" s="22">
        <v>19</v>
      </c>
      <c r="H28" s="23">
        <f t="shared" si="0"/>
        <v>28</v>
      </c>
      <c r="I28" s="22">
        <v>100</v>
      </c>
      <c r="J28" s="36">
        <f t="shared" si="1"/>
        <v>0.28000000000000003</v>
      </c>
      <c r="K28" s="20" t="s">
        <v>659</v>
      </c>
      <c r="L28" s="21"/>
    </row>
    <row r="29" spans="1:12" s="24" customFormat="1" ht="17.25" customHeight="1" x14ac:dyDescent="0.25">
      <c r="A29" s="18"/>
      <c r="B29" s="38" t="s">
        <v>179</v>
      </c>
      <c r="C29" s="38" t="s">
        <v>144</v>
      </c>
      <c r="D29" s="38" t="s">
        <v>180</v>
      </c>
      <c r="E29" s="21" t="s">
        <v>13</v>
      </c>
      <c r="F29" s="21" t="s">
        <v>665</v>
      </c>
      <c r="G29" s="22">
        <v>27</v>
      </c>
      <c r="H29" s="23">
        <f t="shared" si="0"/>
        <v>37</v>
      </c>
      <c r="I29" s="22">
        <v>100</v>
      </c>
      <c r="J29" s="36">
        <f t="shared" si="1"/>
        <v>0.37</v>
      </c>
      <c r="K29" s="20" t="s">
        <v>659</v>
      </c>
      <c r="L29" s="21"/>
    </row>
    <row r="30" spans="1:12" s="24" customFormat="1" ht="17.25" customHeight="1" x14ac:dyDescent="0.25">
      <c r="A30" s="18"/>
      <c r="B30" s="38" t="s">
        <v>181</v>
      </c>
      <c r="C30" s="38" t="s">
        <v>182</v>
      </c>
      <c r="D30" s="38" t="s">
        <v>183</v>
      </c>
      <c r="E30" s="21" t="s">
        <v>13</v>
      </c>
      <c r="F30" s="21" t="s">
        <v>664</v>
      </c>
      <c r="G30" s="22">
        <v>14</v>
      </c>
      <c r="H30" s="23">
        <f t="shared" si="0"/>
        <v>23</v>
      </c>
      <c r="I30" s="22">
        <v>100</v>
      </c>
      <c r="J30" s="36">
        <f t="shared" si="1"/>
        <v>0.23</v>
      </c>
      <c r="K30" s="20" t="s">
        <v>659</v>
      </c>
      <c r="L30" s="21"/>
    </row>
    <row r="31" spans="1:12" s="24" customFormat="1" ht="17.25" customHeight="1" x14ac:dyDescent="0.25">
      <c r="A31" s="18"/>
      <c r="B31" s="38" t="s">
        <v>184</v>
      </c>
      <c r="C31" s="38" t="s">
        <v>185</v>
      </c>
      <c r="D31" s="38" t="s">
        <v>131</v>
      </c>
      <c r="E31" s="21" t="s">
        <v>676</v>
      </c>
      <c r="F31" s="21" t="s">
        <v>670</v>
      </c>
      <c r="G31" s="22">
        <v>31</v>
      </c>
      <c r="H31" s="23">
        <f t="shared" si="0"/>
        <v>38</v>
      </c>
      <c r="I31" s="22">
        <v>100</v>
      </c>
      <c r="J31" s="36">
        <f t="shared" si="1"/>
        <v>0.38</v>
      </c>
      <c r="K31" s="20" t="s">
        <v>659</v>
      </c>
      <c r="L31" s="21"/>
    </row>
    <row r="32" spans="1:12" s="24" customFormat="1" ht="17.25" customHeight="1" x14ac:dyDescent="0.25">
      <c r="A32" s="18"/>
      <c r="B32" s="38" t="s">
        <v>184</v>
      </c>
      <c r="C32" s="38" t="s">
        <v>186</v>
      </c>
      <c r="D32" s="38" t="s">
        <v>187</v>
      </c>
      <c r="E32" s="21" t="s">
        <v>676</v>
      </c>
      <c r="F32" s="21" t="s">
        <v>668</v>
      </c>
      <c r="G32" s="22">
        <v>34</v>
      </c>
      <c r="H32" s="23">
        <f t="shared" si="0"/>
        <v>40</v>
      </c>
      <c r="I32" s="22">
        <v>100</v>
      </c>
      <c r="J32" s="36">
        <f t="shared" si="1"/>
        <v>0.4</v>
      </c>
      <c r="K32" s="20" t="s">
        <v>659</v>
      </c>
      <c r="L32" s="21"/>
    </row>
    <row r="33" spans="1:12" s="24" customFormat="1" ht="17.25" customHeight="1" x14ac:dyDescent="0.25">
      <c r="A33" s="18"/>
      <c r="B33" s="38" t="s">
        <v>190</v>
      </c>
      <c r="C33" s="38" t="s">
        <v>150</v>
      </c>
      <c r="D33" s="38" t="s">
        <v>164</v>
      </c>
      <c r="E33" s="21" t="s">
        <v>13</v>
      </c>
      <c r="F33" s="21" t="s">
        <v>671</v>
      </c>
      <c r="G33" s="22">
        <v>20</v>
      </c>
      <c r="H33" s="23">
        <f t="shared" si="0"/>
        <v>25</v>
      </c>
      <c r="I33" s="22">
        <v>100</v>
      </c>
      <c r="J33" s="36">
        <f t="shared" si="1"/>
        <v>0.25</v>
      </c>
      <c r="K33" s="20" t="s">
        <v>659</v>
      </c>
      <c r="L33" s="21"/>
    </row>
    <row r="34" spans="1:12" s="24" customFormat="1" ht="17.25" customHeight="1" x14ac:dyDescent="0.25">
      <c r="A34" s="18"/>
      <c r="B34" s="38" t="s">
        <v>191</v>
      </c>
      <c r="C34" s="38" t="s">
        <v>192</v>
      </c>
      <c r="D34" s="38" t="s">
        <v>139</v>
      </c>
      <c r="E34" s="21" t="s">
        <v>13</v>
      </c>
      <c r="F34" s="21" t="s">
        <v>670</v>
      </c>
      <c r="G34" s="22">
        <v>19</v>
      </c>
      <c r="H34" s="23">
        <f t="shared" si="0"/>
        <v>26</v>
      </c>
      <c r="I34" s="22">
        <v>100</v>
      </c>
      <c r="J34" s="36">
        <f t="shared" si="1"/>
        <v>0.26</v>
      </c>
      <c r="K34" s="20" t="s">
        <v>659</v>
      </c>
      <c r="L34" s="21"/>
    </row>
    <row r="35" spans="1:12" s="24" customFormat="1" ht="17.25" customHeight="1" x14ac:dyDescent="0.25">
      <c r="A35" s="18"/>
      <c r="B35" s="38" t="s">
        <v>196</v>
      </c>
      <c r="C35" s="38" t="s">
        <v>147</v>
      </c>
      <c r="D35" s="38" t="s">
        <v>125</v>
      </c>
      <c r="E35" s="21" t="s">
        <v>13</v>
      </c>
      <c r="F35" s="21" t="s">
        <v>670</v>
      </c>
      <c r="G35" s="22">
        <v>30</v>
      </c>
      <c r="H35" s="23">
        <f t="shared" si="0"/>
        <v>37</v>
      </c>
      <c r="I35" s="22">
        <v>100</v>
      </c>
      <c r="J35" s="36">
        <f t="shared" si="1"/>
        <v>0.37</v>
      </c>
      <c r="K35" s="20" t="s">
        <v>659</v>
      </c>
      <c r="L35" s="21"/>
    </row>
    <row r="36" spans="1:12" s="24" customFormat="1" ht="17.25" customHeight="1" x14ac:dyDescent="0.25">
      <c r="A36" s="18"/>
      <c r="B36" s="38" t="s">
        <v>197</v>
      </c>
      <c r="C36" s="38" t="s">
        <v>198</v>
      </c>
      <c r="D36" s="38" t="s">
        <v>199</v>
      </c>
      <c r="E36" s="21" t="s">
        <v>13</v>
      </c>
      <c r="F36" s="21" t="s">
        <v>670</v>
      </c>
      <c r="G36" s="22">
        <v>24</v>
      </c>
      <c r="H36" s="23">
        <f t="shared" si="0"/>
        <v>31</v>
      </c>
      <c r="I36" s="22">
        <v>100</v>
      </c>
      <c r="J36" s="36">
        <f t="shared" si="1"/>
        <v>0.31</v>
      </c>
      <c r="K36" s="20" t="s">
        <v>659</v>
      </c>
      <c r="L36" s="21"/>
    </row>
    <row r="37" spans="1:12" s="24" customFormat="1" ht="17.25" customHeight="1" x14ac:dyDescent="0.25">
      <c r="A37" s="18"/>
      <c r="B37" s="38" t="s">
        <v>200</v>
      </c>
      <c r="C37" s="38" t="s">
        <v>201</v>
      </c>
      <c r="D37" s="38" t="s">
        <v>128</v>
      </c>
      <c r="E37" s="21" t="s">
        <v>13</v>
      </c>
      <c r="F37" s="21" t="s">
        <v>672</v>
      </c>
      <c r="G37" s="22">
        <v>22</v>
      </c>
      <c r="H37" s="23">
        <f t="shared" si="0"/>
        <v>25</v>
      </c>
      <c r="I37" s="22">
        <v>100</v>
      </c>
      <c r="J37" s="36">
        <f t="shared" si="1"/>
        <v>0.25</v>
      </c>
      <c r="K37" s="20" t="s">
        <v>659</v>
      </c>
      <c r="L37" s="21"/>
    </row>
    <row r="38" spans="1:12" s="24" customFormat="1" ht="17.25" customHeight="1" x14ac:dyDescent="0.25">
      <c r="A38" s="18"/>
      <c r="B38" s="38" t="s">
        <v>202</v>
      </c>
      <c r="C38" s="38" t="s">
        <v>203</v>
      </c>
      <c r="D38" s="38" t="s">
        <v>204</v>
      </c>
      <c r="E38" s="21" t="s">
        <v>13</v>
      </c>
      <c r="F38" s="21" t="s">
        <v>671</v>
      </c>
      <c r="G38" s="22">
        <v>22</v>
      </c>
      <c r="H38" s="23">
        <f t="shared" si="0"/>
        <v>27</v>
      </c>
      <c r="I38" s="22">
        <v>100</v>
      </c>
      <c r="J38" s="36">
        <f t="shared" si="1"/>
        <v>0.27</v>
      </c>
      <c r="K38" s="20" t="s">
        <v>659</v>
      </c>
      <c r="L38" s="21"/>
    </row>
    <row r="39" spans="1:12" s="24" customFormat="1" ht="17.25" customHeight="1" x14ac:dyDescent="0.25">
      <c r="A39" s="18"/>
      <c r="B39" s="38" t="s">
        <v>206</v>
      </c>
      <c r="C39" s="38" t="s">
        <v>207</v>
      </c>
      <c r="D39" s="38" t="s">
        <v>122</v>
      </c>
      <c r="E39" s="21" t="s">
        <v>13</v>
      </c>
      <c r="F39" s="21" t="s">
        <v>671</v>
      </c>
      <c r="G39" s="22">
        <v>20</v>
      </c>
      <c r="H39" s="23">
        <f t="shared" si="0"/>
        <v>25</v>
      </c>
      <c r="I39" s="22">
        <v>100</v>
      </c>
      <c r="J39" s="36">
        <f t="shared" si="1"/>
        <v>0.25</v>
      </c>
      <c r="K39" s="20" t="s">
        <v>659</v>
      </c>
      <c r="L39" s="21"/>
    </row>
    <row r="40" spans="1:12" s="24" customFormat="1" ht="17.25" customHeight="1" x14ac:dyDescent="0.25">
      <c r="A40" s="18"/>
      <c r="B40" s="38" t="s">
        <v>208</v>
      </c>
      <c r="C40" s="38" t="s">
        <v>209</v>
      </c>
      <c r="D40" s="38" t="s">
        <v>204</v>
      </c>
      <c r="E40" s="21" t="s">
        <v>13</v>
      </c>
      <c r="F40" s="21" t="s">
        <v>668</v>
      </c>
      <c r="G40" s="22">
        <v>0</v>
      </c>
      <c r="H40" s="23">
        <f t="shared" si="0"/>
        <v>6</v>
      </c>
      <c r="I40" s="22">
        <v>100</v>
      </c>
      <c r="J40" s="36">
        <f t="shared" si="1"/>
        <v>0.06</v>
      </c>
      <c r="K40" s="20" t="s">
        <v>659</v>
      </c>
      <c r="L40" s="21"/>
    </row>
    <row r="41" spans="1:12" s="24" customFormat="1" ht="17.25" customHeight="1" x14ac:dyDescent="0.25">
      <c r="A41" s="18"/>
      <c r="B41" s="38" t="s">
        <v>210</v>
      </c>
      <c r="C41" s="38" t="s">
        <v>211</v>
      </c>
      <c r="D41" s="38" t="s">
        <v>212</v>
      </c>
      <c r="E41" s="21" t="s">
        <v>13</v>
      </c>
      <c r="F41" s="21" t="s">
        <v>664</v>
      </c>
      <c r="G41" s="22">
        <v>19</v>
      </c>
      <c r="H41" s="23">
        <f t="shared" si="0"/>
        <v>28</v>
      </c>
      <c r="I41" s="22">
        <v>100</v>
      </c>
      <c r="J41" s="36">
        <f t="shared" si="1"/>
        <v>0.28000000000000003</v>
      </c>
      <c r="K41" s="20" t="s">
        <v>659</v>
      </c>
      <c r="L41" s="21"/>
    </row>
    <row r="42" spans="1:12" s="24" customFormat="1" ht="17.25" customHeight="1" x14ac:dyDescent="0.25">
      <c r="A42" s="18"/>
      <c r="B42" s="38" t="s">
        <v>213</v>
      </c>
      <c r="C42" s="38" t="s">
        <v>121</v>
      </c>
      <c r="D42" s="38" t="s">
        <v>178</v>
      </c>
      <c r="E42" s="21" t="s">
        <v>13</v>
      </c>
      <c r="F42" s="21" t="s">
        <v>668</v>
      </c>
      <c r="G42" s="22">
        <v>14</v>
      </c>
      <c r="H42" s="23">
        <f t="shared" si="0"/>
        <v>20</v>
      </c>
      <c r="I42" s="22">
        <v>100</v>
      </c>
      <c r="J42" s="36">
        <f t="shared" si="1"/>
        <v>0.2</v>
      </c>
      <c r="K42" s="20" t="s">
        <v>659</v>
      </c>
      <c r="L42" s="21"/>
    </row>
    <row r="43" spans="1:12" s="24" customFormat="1" ht="17.25" customHeight="1" x14ac:dyDescent="0.25">
      <c r="A43" s="18"/>
      <c r="B43" s="38" t="s">
        <v>214</v>
      </c>
      <c r="C43" s="38" t="s">
        <v>177</v>
      </c>
      <c r="D43" s="38" t="s">
        <v>215</v>
      </c>
      <c r="E43" s="21" t="s">
        <v>13</v>
      </c>
      <c r="F43" s="21" t="s">
        <v>672</v>
      </c>
      <c r="G43" s="22">
        <v>22</v>
      </c>
      <c r="H43" s="23">
        <f t="shared" si="0"/>
        <v>25</v>
      </c>
      <c r="I43" s="22">
        <v>100</v>
      </c>
      <c r="J43" s="36">
        <f t="shared" si="1"/>
        <v>0.25</v>
      </c>
      <c r="K43" s="20" t="s">
        <v>659</v>
      </c>
      <c r="L43" s="21"/>
    </row>
    <row r="44" spans="1:12" s="24" customFormat="1" ht="17.25" customHeight="1" x14ac:dyDescent="0.25">
      <c r="A44" s="18"/>
      <c r="B44" s="38" t="s">
        <v>216</v>
      </c>
      <c r="C44" s="38" t="s">
        <v>133</v>
      </c>
      <c r="D44" s="38" t="s">
        <v>217</v>
      </c>
      <c r="E44" s="21" t="s">
        <v>13</v>
      </c>
      <c r="F44" s="21" t="s">
        <v>671</v>
      </c>
      <c r="G44" s="22">
        <v>20</v>
      </c>
      <c r="H44" s="23">
        <f t="shared" si="0"/>
        <v>25</v>
      </c>
      <c r="I44" s="22">
        <v>100</v>
      </c>
      <c r="J44" s="36">
        <f t="shared" si="1"/>
        <v>0.25</v>
      </c>
      <c r="K44" s="20" t="s">
        <v>659</v>
      </c>
      <c r="L44" s="21"/>
    </row>
    <row r="45" spans="1:12" s="24" customFormat="1" ht="17.25" customHeight="1" x14ac:dyDescent="0.25">
      <c r="B45" s="25"/>
      <c r="C45" s="25"/>
      <c r="D45" s="25"/>
      <c r="E45" s="25"/>
      <c r="F45" s="25"/>
      <c r="G45" s="26"/>
      <c r="H45" s="27"/>
      <c r="I45" s="26"/>
      <c r="J45" s="27"/>
      <c r="K45" s="28"/>
    </row>
    <row r="46" spans="1:12" s="24" customFormat="1" ht="17.25" customHeight="1" x14ac:dyDescent="0.25">
      <c r="B46" s="25"/>
      <c r="C46" s="25"/>
      <c r="D46" s="25"/>
      <c r="E46" s="25"/>
      <c r="F46" s="25"/>
      <c r="G46" s="26"/>
      <c r="H46" s="27"/>
      <c r="I46" s="26"/>
      <c r="J46" s="27"/>
      <c r="K46" s="28"/>
    </row>
    <row r="47" spans="1:12" s="24" customFormat="1" ht="15.75" x14ac:dyDescent="0.25">
      <c r="B47" s="25"/>
      <c r="C47" s="25"/>
      <c r="D47" s="25"/>
      <c r="E47" s="25"/>
      <c r="F47" s="25"/>
      <c r="G47" s="26"/>
      <c r="H47" s="27"/>
      <c r="I47" s="26"/>
      <c r="J47" s="27"/>
      <c r="K47" s="28"/>
    </row>
  </sheetData>
  <sheetProtection formatCells="0" formatColumns="0" formatRows="0" sort="0"/>
  <autoFilter ref="B6:K29"/>
  <mergeCells count="1">
    <mergeCell ref="A2:K3"/>
  </mergeCells>
  <dataValidations count="1">
    <dataValidation type="list" allowBlank="1" showInputMessage="1" showErrorMessage="1" sqref="E7:E4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zoomScale="90" zoomScaleNormal="90" workbookViewId="0">
      <pane ySplit="6" topLeftCell="A7" activePane="bottomLeft" state="frozen"/>
      <selection pane="bottomLeft" activeCell="O15" sqref="O15"/>
    </sheetView>
  </sheetViews>
  <sheetFormatPr defaultColWidth="9.140625" defaultRowHeight="12.75" x14ac:dyDescent="0.2"/>
  <cols>
    <col min="1" max="1" width="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2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30"/>
      <c r="J1" s="30"/>
      <c r="K1" s="30" t="s">
        <v>112</v>
      </c>
    </row>
    <row r="2" spans="1:12" s="10" customFormat="1" x14ac:dyDescent="0.2">
      <c r="A2" s="48" t="s">
        <v>657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s="10" customFormat="1" x14ac:dyDescent="0.2">
      <c r="C5" s="29"/>
      <c r="D5" s="29"/>
      <c r="E5" s="29"/>
      <c r="F5" s="29"/>
      <c r="G5" s="29"/>
      <c r="H5" s="29"/>
      <c r="I5" s="29"/>
      <c r="J5" s="29"/>
      <c r="K5" s="29"/>
    </row>
    <row r="6" spans="1:12" s="12" customFormat="1" ht="51" customHeight="1" x14ac:dyDescent="0.2">
      <c r="A6" s="33"/>
      <c r="B6" s="33" t="s">
        <v>0</v>
      </c>
      <c r="C6" s="33" t="s">
        <v>1</v>
      </c>
      <c r="D6" s="33" t="s">
        <v>2</v>
      </c>
      <c r="E6" s="33" t="s">
        <v>3</v>
      </c>
      <c r="F6" s="33" t="s">
        <v>98</v>
      </c>
      <c r="G6" s="33" t="s">
        <v>102</v>
      </c>
      <c r="H6" s="33" t="s">
        <v>103</v>
      </c>
      <c r="I6" s="34" t="s">
        <v>104</v>
      </c>
      <c r="J6" s="33" t="s">
        <v>105</v>
      </c>
      <c r="K6" s="35" t="s">
        <v>99</v>
      </c>
      <c r="L6" s="35" t="s">
        <v>99</v>
      </c>
    </row>
    <row r="7" spans="1:12" s="24" customFormat="1" ht="17.25" customHeight="1" x14ac:dyDescent="0.25">
      <c r="A7" s="18"/>
      <c r="B7" s="38" t="s">
        <v>218</v>
      </c>
      <c r="C7" s="38" t="s">
        <v>144</v>
      </c>
      <c r="D7" s="38" t="s">
        <v>219</v>
      </c>
      <c r="E7" s="21" t="s">
        <v>676</v>
      </c>
      <c r="F7" s="21" t="s">
        <v>665</v>
      </c>
      <c r="G7" s="22">
        <v>26</v>
      </c>
      <c r="H7" s="23">
        <f t="shared" ref="H7:H33" si="0">F7+G7</f>
        <v>36</v>
      </c>
      <c r="I7" s="22">
        <v>100</v>
      </c>
      <c r="J7" s="36">
        <f t="shared" ref="J7:J33" si="1">H7/I7</f>
        <v>0.36</v>
      </c>
      <c r="K7" s="20" t="s">
        <v>659</v>
      </c>
      <c r="L7" s="21"/>
    </row>
    <row r="8" spans="1:12" s="24" customFormat="1" ht="17.25" customHeight="1" x14ac:dyDescent="0.25">
      <c r="A8" s="18"/>
      <c r="B8" s="38" t="s">
        <v>220</v>
      </c>
      <c r="C8" s="38" t="s">
        <v>221</v>
      </c>
      <c r="D8" s="38" t="s">
        <v>222</v>
      </c>
      <c r="E8" s="21" t="s">
        <v>13</v>
      </c>
      <c r="F8" s="21" t="s">
        <v>665</v>
      </c>
      <c r="G8" s="22">
        <v>21</v>
      </c>
      <c r="H8" s="23">
        <f t="shared" si="0"/>
        <v>31</v>
      </c>
      <c r="I8" s="22">
        <v>100</v>
      </c>
      <c r="J8" s="36">
        <f t="shared" si="1"/>
        <v>0.31</v>
      </c>
      <c r="K8" s="20" t="s">
        <v>659</v>
      </c>
      <c r="L8" s="21"/>
    </row>
    <row r="9" spans="1:12" s="24" customFormat="1" ht="17.25" customHeight="1" x14ac:dyDescent="0.25">
      <c r="A9" s="18"/>
      <c r="B9" s="38" t="s">
        <v>223</v>
      </c>
      <c r="C9" s="38" t="s">
        <v>224</v>
      </c>
      <c r="D9" s="38" t="s">
        <v>131</v>
      </c>
      <c r="E9" s="21" t="s">
        <v>13</v>
      </c>
      <c r="F9" s="21" t="s">
        <v>663</v>
      </c>
      <c r="G9" s="22">
        <v>22</v>
      </c>
      <c r="H9" s="23">
        <f t="shared" si="0"/>
        <v>34</v>
      </c>
      <c r="I9" s="22">
        <v>100</v>
      </c>
      <c r="J9" s="36">
        <f t="shared" si="1"/>
        <v>0.34</v>
      </c>
      <c r="K9" s="20" t="s">
        <v>659</v>
      </c>
      <c r="L9" s="21"/>
    </row>
    <row r="10" spans="1:12" s="24" customFormat="1" ht="17.25" customHeight="1" x14ac:dyDescent="0.25">
      <c r="A10" s="18"/>
      <c r="B10" s="38" t="s">
        <v>225</v>
      </c>
      <c r="C10" s="38" t="s">
        <v>226</v>
      </c>
      <c r="D10" s="38" t="s">
        <v>227</v>
      </c>
      <c r="E10" s="21" t="s">
        <v>13</v>
      </c>
      <c r="F10" s="21" t="s">
        <v>664</v>
      </c>
      <c r="G10" s="22">
        <v>24</v>
      </c>
      <c r="H10" s="23">
        <f t="shared" si="0"/>
        <v>33</v>
      </c>
      <c r="I10" s="22">
        <v>100</v>
      </c>
      <c r="J10" s="36">
        <f t="shared" si="1"/>
        <v>0.33</v>
      </c>
      <c r="K10" s="20" t="s">
        <v>659</v>
      </c>
      <c r="L10" s="21"/>
    </row>
    <row r="11" spans="1:12" s="24" customFormat="1" ht="17.25" customHeight="1" x14ac:dyDescent="0.25">
      <c r="A11" s="18"/>
      <c r="B11" s="38" t="s">
        <v>228</v>
      </c>
      <c r="C11" s="38" t="s">
        <v>229</v>
      </c>
      <c r="D11" s="38" t="s">
        <v>125</v>
      </c>
      <c r="E11" s="21" t="s">
        <v>675</v>
      </c>
      <c r="F11" s="21" t="s">
        <v>665</v>
      </c>
      <c r="G11" s="22">
        <v>40</v>
      </c>
      <c r="H11" s="23">
        <f t="shared" si="0"/>
        <v>50</v>
      </c>
      <c r="I11" s="22">
        <v>100</v>
      </c>
      <c r="J11" s="36">
        <f t="shared" si="1"/>
        <v>0.5</v>
      </c>
      <c r="K11" s="20" t="s">
        <v>659</v>
      </c>
      <c r="L11" s="21"/>
    </row>
    <row r="12" spans="1:12" s="24" customFormat="1" ht="17.25" customHeight="1" x14ac:dyDescent="0.25">
      <c r="A12" s="18"/>
      <c r="B12" s="38" t="s">
        <v>230</v>
      </c>
      <c r="C12" s="38" t="s">
        <v>117</v>
      </c>
      <c r="D12" s="38" t="s">
        <v>120</v>
      </c>
      <c r="E12" s="21" t="s">
        <v>676</v>
      </c>
      <c r="F12" s="21" t="s">
        <v>662</v>
      </c>
      <c r="G12" s="22">
        <v>25</v>
      </c>
      <c r="H12" s="23">
        <f t="shared" si="0"/>
        <v>36</v>
      </c>
      <c r="I12" s="22">
        <v>100</v>
      </c>
      <c r="J12" s="36">
        <f t="shared" si="1"/>
        <v>0.36</v>
      </c>
      <c r="K12" s="20" t="s">
        <v>659</v>
      </c>
      <c r="L12" s="21"/>
    </row>
    <row r="13" spans="1:12" s="24" customFormat="1" ht="17.25" customHeight="1" x14ac:dyDescent="0.25">
      <c r="A13" s="18"/>
      <c r="B13" s="38" t="s">
        <v>129</v>
      </c>
      <c r="C13" s="38" t="s">
        <v>231</v>
      </c>
      <c r="D13" s="38" t="s">
        <v>232</v>
      </c>
      <c r="E13" s="21" t="s">
        <v>676</v>
      </c>
      <c r="F13" s="21" t="s">
        <v>664</v>
      </c>
      <c r="G13" s="22">
        <v>26</v>
      </c>
      <c r="H13" s="23">
        <f t="shared" si="0"/>
        <v>35</v>
      </c>
      <c r="I13" s="22">
        <v>100</v>
      </c>
      <c r="J13" s="36">
        <f t="shared" si="1"/>
        <v>0.35</v>
      </c>
      <c r="K13" s="20" t="s">
        <v>659</v>
      </c>
      <c r="L13" s="21"/>
    </row>
    <row r="14" spans="1:12" s="24" customFormat="1" ht="17.25" customHeight="1" x14ac:dyDescent="0.25">
      <c r="A14" s="18"/>
      <c r="B14" s="38" t="s">
        <v>233</v>
      </c>
      <c r="C14" s="38" t="s">
        <v>234</v>
      </c>
      <c r="D14" s="38" t="s">
        <v>235</v>
      </c>
      <c r="E14" s="21" t="s">
        <v>13</v>
      </c>
      <c r="F14" s="21" t="s">
        <v>663</v>
      </c>
      <c r="G14" s="22">
        <v>20</v>
      </c>
      <c r="H14" s="23">
        <f t="shared" si="0"/>
        <v>32</v>
      </c>
      <c r="I14" s="22">
        <v>100</v>
      </c>
      <c r="J14" s="36">
        <f t="shared" si="1"/>
        <v>0.32</v>
      </c>
      <c r="K14" s="20" t="s">
        <v>659</v>
      </c>
      <c r="L14" s="21"/>
    </row>
    <row r="15" spans="1:12" s="24" customFormat="1" ht="17.25" customHeight="1" x14ac:dyDescent="0.25">
      <c r="A15" s="18"/>
      <c r="B15" s="38" t="s">
        <v>236</v>
      </c>
      <c r="C15" s="38" t="s">
        <v>192</v>
      </c>
      <c r="D15" s="38" t="s">
        <v>237</v>
      </c>
      <c r="E15" s="21" t="s">
        <v>676</v>
      </c>
      <c r="F15" s="21" t="s">
        <v>674</v>
      </c>
      <c r="G15" s="22">
        <v>20</v>
      </c>
      <c r="H15" s="23">
        <f t="shared" si="0"/>
        <v>34</v>
      </c>
      <c r="I15" s="22">
        <v>100</v>
      </c>
      <c r="J15" s="36">
        <f t="shared" si="1"/>
        <v>0.34</v>
      </c>
      <c r="K15" s="20" t="s">
        <v>659</v>
      </c>
      <c r="L15" s="21"/>
    </row>
    <row r="16" spans="1:12" s="24" customFormat="1" ht="17.25" customHeight="1" x14ac:dyDescent="0.25">
      <c r="A16" s="18"/>
      <c r="B16" s="38" t="s">
        <v>238</v>
      </c>
      <c r="C16" s="38" t="s">
        <v>239</v>
      </c>
      <c r="D16" s="38" t="s">
        <v>187</v>
      </c>
      <c r="E16" s="21" t="s">
        <v>13</v>
      </c>
      <c r="F16" s="21" t="s">
        <v>671</v>
      </c>
      <c r="G16" s="22">
        <v>30</v>
      </c>
      <c r="H16" s="23">
        <f t="shared" si="0"/>
        <v>35</v>
      </c>
      <c r="I16" s="22">
        <v>100</v>
      </c>
      <c r="J16" s="36">
        <f t="shared" si="1"/>
        <v>0.35</v>
      </c>
      <c r="K16" s="20" t="s">
        <v>659</v>
      </c>
      <c r="L16" s="21"/>
    </row>
    <row r="17" spans="1:12" s="24" customFormat="1" ht="17.25" customHeight="1" x14ac:dyDescent="0.25">
      <c r="A17" s="18"/>
      <c r="B17" s="38" t="s">
        <v>240</v>
      </c>
      <c r="C17" s="38" t="s">
        <v>144</v>
      </c>
      <c r="D17" s="38" t="s">
        <v>241</v>
      </c>
      <c r="E17" s="21" t="s">
        <v>13</v>
      </c>
      <c r="F17" s="21" t="s">
        <v>670</v>
      </c>
      <c r="G17" s="22">
        <v>27</v>
      </c>
      <c r="H17" s="23">
        <f t="shared" si="0"/>
        <v>34</v>
      </c>
      <c r="I17" s="22">
        <v>100</v>
      </c>
      <c r="J17" s="36">
        <f t="shared" si="1"/>
        <v>0.34</v>
      </c>
      <c r="K17" s="20" t="s">
        <v>659</v>
      </c>
      <c r="L17" s="21"/>
    </row>
    <row r="18" spans="1:12" s="24" customFormat="1" ht="17.25" customHeight="1" x14ac:dyDescent="0.25">
      <c r="A18" s="18"/>
      <c r="B18" s="38" t="s">
        <v>242</v>
      </c>
      <c r="C18" s="38" t="s">
        <v>172</v>
      </c>
      <c r="D18" s="38" t="s">
        <v>243</v>
      </c>
      <c r="E18" s="21" t="s">
        <v>13</v>
      </c>
      <c r="F18" s="21" t="s">
        <v>664</v>
      </c>
      <c r="G18" s="22">
        <v>0</v>
      </c>
      <c r="H18" s="23">
        <f t="shared" si="0"/>
        <v>9</v>
      </c>
      <c r="I18" s="22">
        <v>100</v>
      </c>
      <c r="J18" s="36">
        <f t="shared" si="1"/>
        <v>0.09</v>
      </c>
      <c r="K18" s="20" t="s">
        <v>659</v>
      </c>
      <c r="L18" s="21"/>
    </row>
    <row r="19" spans="1:12" s="24" customFormat="1" ht="17.25" customHeight="1" x14ac:dyDescent="0.25">
      <c r="A19" s="18"/>
      <c r="B19" s="38" t="s">
        <v>245</v>
      </c>
      <c r="C19" s="38" t="s">
        <v>144</v>
      </c>
      <c r="D19" s="38" t="s">
        <v>246</v>
      </c>
      <c r="E19" s="21" t="s">
        <v>676</v>
      </c>
      <c r="F19" s="21" t="s">
        <v>663</v>
      </c>
      <c r="G19" s="22">
        <v>25</v>
      </c>
      <c r="H19" s="23">
        <f t="shared" si="0"/>
        <v>37</v>
      </c>
      <c r="I19" s="22">
        <v>100</v>
      </c>
      <c r="J19" s="36">
        <f t="shared" si="1"/>
        <v>0.37</v>
      </c>
      <c r="K19" s="20" t="s">
        <v>659</v>
      </c>
      <c r="L19" s="21"/>
    </row>
    <row r="20" spans="1:12" s="24" customFormat="1" ht="17.25" customHeight="1" x14ac:dyDescent="0.25">
      <c r="A20" s="18"/>
      <c r="B20" s="38" t="s">
        <v>248</v>
      </c>
      <c r="C20" s="38" t="s">
        <v>249</v>
      </c>
      <c r="D20" s="38" t="s">
        <v>120</v>
      </c>
      <c r="E20" s="21" t="s">
        <v>13</v>
      </c>
      <c r="F20" s="21" t="s">
        <v>662</v>
      </c>
      <c r="G20" s="22">
        <v>21</v>
      </c>
      <c r="H20" s="23">
        <f t="shared" si="0"/>
        <v>32</v>
      </c>
      <c r="I20" s="22">
        <v>100</v>
      </c>
      <c r="J20" s="36">
        <f t="shared" si="1"/>
        <v>0.32</v>
      </c>
      <c r="K20" s="20" t="s">
        <v>659</v>
      </c>
      <c r="L20" s="21"/>
    </row>
    <row r="21" spans="1:12" s="24" customFormat="1" ht="17.25" customHeight="1" x14ac:dyDescent="0.25">
      <c r="A21" s="18"/>
      <c r="B21" s="38" t="s">
        <v>253</v>
      </c>
      <c r="C21" s="38" t="s">
        <v>254</v>
      </c>
      <c r="D21" s="38" t="s">
        <v>148</v>
      </c>
      <c r="E21" s="21" t="s">
        <v>13</v>
      </c>
      <c r="F21" s="21" t="s">
        <v>671</v>
      </c>
      <c r="G21" s="22">
        <v>0</v>
      </c>
      <c r="H21" s="23">
        <f t="shared" si="0"/>
        <v>5</v>
      </c>
      <c r="I21" s="22">
        <v>100</v>
      </c>
      <c r="J21" s="36">
        <f t="shared" si="1"/>
        <v>0.05</v>
      </c>
      <c r="K21" s="20" t="s">
        <v>659</v>
      </c>
      <c r="L21" s="21"/>
    </row>
    <row r="22" spans="1:12" s="24" customFormat="1" ht="17.25" customHeight="1" x14ac:dyDescent="0.25">
      <c r="A22" s="18"/>
      <c r="B22" s="38" t="s">
        <v>255</v>
      </c>
      <c r="C22" s="38" t="s">
        <v>256</v>
      </c>
      <c r="D22" s="38" t="s">
        <v>167</v>
      </c>
      <c r="E22" s="21" t="s">
        <v>13</v>
      </c>
      <c r="F22" s="21" t="s">
        <v>666</v>
      </c>
      <c r="G22" s="22">
        <v>21</v>
      </c>
      <c r="H22" s="23">
        <f t="shared" si="0"/>
        <v>34</v>
      </c>
      <c r="I22" s="22">
        <v>100</v>
      </c>
      <c r="J22" s="36">
        <f t="shared" si="1"/>
        <v>0.34</v>
      </c>
      <c r="K22" s="20" t="s">
        <v>659</v>
      </c>
      <c r="L22" s="21"/>
    </row>
    <row r="23" spans="1:12" s="24" customFormat="1" ht="17.25" customHeight="1" x14ac:dyDescent="0.25">
      <c r="A23" s="18"/>
      <c r="B23" s="38" t="s">
        <v>257</v>
      </c>
      <c r="C23" s="38" t="s">
        <v>192</v>
      </c>
      <c r="D23" s="38" t="s">
        <v>164</v>
      </c>
      <c r="E23" s="21" t="s">
        <v>13</v>
      </c>
      <c r="F23" s="21" t="s">
        <v>665</v>
      </c>
      <c r="G23" s="22">
        <v>14</v>
      </c>
      <c r="H23" s="23">
        <f t="shared" si="0"/>
        <v>24</v>
      </c>
      <c r="I23" s="22">
        <v>100</v>
      </c>
      <c r="J23" s="36">
        <f t="shared" si="1"/>
        <v>0.24</v>
      </c>
      <c r="K23" s="20" t="s">
        <v>659</v>
      </c>
      <c r="L23" s="21"/>
    </row>
    <row r="24" spans="1:12" s="24" customFormat="1" ht="17.25" customHeight="1" x14ac:dyDescent="0.25">
      <c r="A24" s="18"/>
      <c r="B24" s="38" t="s">
        <v>258</v>
      </c>
      <c r="C24" s="38" t="s">
        <v>259</v>
      </c>
      <c r="D24" s="38" t="s">
        <v>260</v>
      </c>
      <c r="E24" s="21" t="s">
        <v>13</v>
      </c>
      <c r="F24" s="21" t="s">
        <v>671</v>
      </c>
      <c r="G24" s="22">
        <v>16</v>
      </c>
      <c r="H24" s="23">
        <f t="shared" si="0"/>
        <v>21</v>
      </c>
      <c r="I24" s="22">
        <v>100</v>
      </c>
      <c r="J24" s="36">
        <f t="shared" si="1"/>
        <v>0.21</v>
      </c>
      <c r="K24" s="20" t="s">
        <v>659</v>
      </c>
      <c r="L24" s="21"/>
    </row>
    <row r="25" spans="1:12" s="24" customFormat="1" ht="17.25" customHeight="1" x14ac:dyDescent="0.25">
      <c r="A25" s="18"/>
      <c r="B25" s="38" t="s">
        <v>261</v>
      </c>
      <c r="C25" s="38" t="s">
        <v>262</v>
      </c>
      <c r="D25" s="38" t="s">
        <v>263</v>
      </c>
      <c r="E25" s="21" t="s">
        <v>13</v>
      </c>
      <c r="F25" s="21" t="s">
        <v>667</v>
      </c>
      <c r="G25" s="22">
        <v>16</v>
      </c>
      <c r="H25" s="23">
        <f t="shared" si="0"/>
        <v>24</v>
      </c>
      <c r="I25" s="22">
        <v>100</v>
      </c>
      <c r="J25" s="36">
        <f t="shared" si="1"/>
        <v>0.24</v>
      </c>
      <c r="K25" s="20" t="s">
        <v>659</v>
      </c>
      <c r="L25" s="21"/>
    </row>
    <row r="26" spans="1:12" s="24" customFormat="1" ht="17.25" customHeight="1" x14ac:dyDescent="0.25">
      <c r="A26" s="18"/>
      <c r="B26" s="38" t="s">
        <v>265</v>
      </c>
      <c r="C26" s="38" t="s">
        <v>266</v>
      </c>
      <c r="D26" s="38" t="s">
        <v>222</v>
      </c>
      <c r="E26" s="21" t="s">
        <v>13</v>
      </c>
      <c r="F26" s="21" t="s">
        <v>665</v>
      </c>
      <c r="G26" s="22">
        <v>12</v>
      </c>
      <c r="H26" s="23">
        <f t="shared" si="0"/>
        <v>22</v>
      </c>
      <c r="I26" s="22">
        <v>100</v>
      </c>
      <c r="J26" s="36">
        <f t="shared" si="1"/>
        <v>0.22</v>
      </c>
      <c r="K26" s="20" t="s">
        <v>659</v>
      </c>
      <c r="L26" s="21"/>
    </row>
    <row r="27" spans="1:12" s="24" customFormat="1" ht="17.25" customHeight="1" x14ac:dyDescent="0.25">
      <c r="A27" s="18"/>
      <c r="B27" s="38" t="s">
        <v>268</v>
      </c>
      <c r="C27" s="38" t="s">
        <v>269</v>
      </c>
      <c r="D27" s="38" t="s">
        <v>167</v>
      </c>
      <c r="E27" s="21" t="s">
        <v>13</v>
      </c>
      <c r="F27" s="21" t="s">
        <v>664</v>
      </c>
      <c r="G27" s="22">
        <v>13</v>
      </c>
      <c r="H27" s="23">
        <f t="shared" si="0"/>
        <v>22</v>
      </c>
      <c r="I27" s="22">
        <v>100</v>
      </c>
      <c r="J27" s="36">
        <f t="shared" si="1"/>
        <v>0.22</v>
      </c>
      <c r="K27" s="20" t="s">
        <v>659</v>
      </c>
      <c r="L27" s="21"/>
    </row>
    <row r="28" spans="1:12" s="24" customFormat="1" ht="17.25" customHeight="1" x14ac:dyDescent="0.25">
      <c r="A28" s="18"/>
      <c r="B28" s="38" t="s">
        <v>270</v>
      </c>
      <c r="C28" s="38" t="s">
        <v>259</v>
      </c>
      <c r="D28" s="38" t="s">
        <v>115</v>
      </c>
      <c r="E28" s="21" t="s">
        <v>13</v>
      </c>
      <c r="F28" s="21" t="s">
        <v>668</v>
      </c>
      <c r="G28" s="22">
        <v>18</v>
      </c>
      <c r="H28" s="23">
        <f t="shared" si="0"/>
        <v>24</v>
      </c>
      <c r="I28" s="22">
        <v>100</v>
      </c>
      <c r="J28" s="36">
        <f t="shared" si="1"/>
        <v>0.24</v>
      </c>
      <c r="K28" s="20" t="s">
        <v>659</v>
      </c>
      <c r="L28" s="21"/>
    </row>
    <row r="29" spans="1:12" s="24" customFormat="1" ht="17.25" customHeight="1" x14ac:dyDescent="0.25">
      <c r="A29" s="18"/>
      <c r="B29" s="38" t="s">
        <v>271</v>
      </c>
      <c r="C29" s="38" t="s">
        <v>117</v>
      </c>
      <c r="D29" s="38" t="s">
        <v>272</v>
      </c>
      <c r="E29" s="21" t="s">
        <v>676</v>
      </c>
      <c r="F29" s="21" t="s">
        <v>665</v>
      </c>
      <c r="G29" s="22">
        <v>24</v>
      </c>
      <c r="H29" s="23">
        <f t="shared" si="0"/>
        <v>34</v>
      </c>
      <c r="I29" s="22">
        <v>100</v>
      </c>
      <c r="J29" s="36">
        <f t="shared" si="1"/>
        <v>0.34</v>
      </c>
      <c r="K29" s="20" t="s">
        <v>659</v>
      </c>
      <c r="L29" s="21"/>
    </row>
    <row r="30" spans="1:12" s="24" customFormat="1" ht="17.25" customHeight="1" x14ac:dyDescent="0.25">
      <c r="A30" s="18"/>
      <c r="B30" s="38" t="s">
        <v>273</v>
      </c>
      <c r="C30" s="38" t="s">
        <v>133</v>
      </c>
      <c r="D30" s="38" t="s">
        <v>274</v>
      </c>
      <c r="E30" s="21" t="s">
        <v>675</v>
      </c>
      <c r="F30" s="21" t="s">
        <v>670</v>
      </c>
      <c r="G30" s="22">
        <v>30</v>
      </c>
      <c r="H30" s="23">
        <f t="shared" si="0"/>
        <v>37</v>
      </c>
      <c r="I30" s="22">
        <v>100</v>
      </c>
      <c r="J30" s="36">
        <f t="shared" si="1"/>
        <v>0.37</v>
      </c>
      <c r="K30" s="20" t="s">
        <v>659</v>
      </c>
      <c r="L30" s="21"/>
    </row>
    <row r="31" spans="1:12" s="24" customFormat="1" ht="17.25" customHeight="1" x14ac:dyDescent="0.25">
      <c r="A31" s="18"/>
      <c r="B31" s="38" t="s">
        <v>275</v>
      </c>
      <c r="C31" s="38" t="s">
        <v>156</v>
      </c>
      <c r="D31" s="38" t="s">
        <v>204</v>
      </c>
      <c r="E31" s="21" t="s">
        <v>13</v>
      </c>
      <c r="F31" s="21" t="s">
        <v>664</v>
      </c>
      <c r="G31" s="22">
        <v>17</v>
      </c>
      <c r="H31" s="23">
        <f t="shared" si="0"/>
        <v>26</v>
      </c>
      <c r="I31" s="22">
        <v>100</v>
      </c>
      <c r="J31" s="36">
        <f t="shared" si="1"/>
        <v>0.26</v>
      </c>
      <c r="K31" s="20" t="s">
        <v>659</v>
      </c>
      <c r="L31" s="21"/>
    </row>
    <row r="32" spans="1:12" s="24" customFormat="1" ht="17.25" customHeight="1" x14ac:dyDescent="0.25">
      <c r="A32" s="18"/>
      <c r="B32" s="38" t="s">
        <v>276</v>
      </c>
      <c r="C32" s="38" t="s">
        <v>259</v>
      </c>
      <c r="D32" s="38" t="s">
        <v>139</v>
      </c>
      <c r="E32" s="21" t="s">
        <v>13</v>
      </c>
      <c r="F32" s="21" t="s">
        <v>664</v>
      </c>
      <c r="G32" s="22">
        <v>21</v>
      </c>
      <c r="H32" s="23">
        <f t="shared" si="0"/>
        <v>30</v>
      </c>
      <c r="I32" s="22">
        <v>100</v>
      </c>
      <c r="J32" s="36">
        <f t="shared" si="1"/>
        <v>0.3</v>
      </c>
      <c r="K32" s="20" t="s">
        <v>659</v>
      </c>
      <c r="L32" s="21"/>
    </row>
    <row r="33" spans="1:12" s="24" customFormat="1" ht="17.25" customHeight="1" x14ac:dyDescent="0.25">
      <c r="A33" s="18"/>
      <c r="B33" s="38" t="s">
        <v>278</v>
      </c>
      <c r="C33" s="38" t="s">
        <v>127</v>
      </c>
      <c r="D33" s="38" t="s">
        <v>122</v>
      </c>
      <c r="E33" s="21" t="s">
        <v>13</v>
      </c>
      <c r="F33" s="21" t="s">
        <v>668</v>
      </c>
      <c r="G33" s="22">
        <v>18</v>
      </c>
      <c r="H33" s="23">
        <f t="shared" si="0"/>
        <v>24</v>
      </c>
      <c r="I33" s="22">
        <v>100</v>
      </c>
      <c r="J33" s="36">
        <f t="shared" si="1"/>
        <v>0.24</v>
      </c>
      <c r="K33" s="20" t="s">
        <v>659</v>
      </c>
      <c r="L33" s="21"/>
    </row>
    <row r="34" spans="1:12" s="24" customFormat="1" ht="17.25" customHeight="1" x14ac:dyDescent="0.25">
      <c r="B34" s="25"/>
      <c r="C34" s="25"/>
      <c r="D34" s="25"/>
      <c r="E34" s="25"/>
      <c r="F34" s="25"/>
      <c r="G34" s="26"/>
      <c r="H34" s="27"/>
      <c r="I34" s="26"/>
      <c r="J34" s="27"/>
      <c r="K34" s="28"/>
    </row>
    <row r="35" spans="1:12" s="24" customFormat="1" ht="17.25" customHeight="1" x14ac:dyDescent="0.25">
      <c r="B35" s="25"/>
      <c r="C35" s="25"/>
      <c r="D35" s="25"/>
      <c r="E35" s="25"/>
      <c r="F35" s="25"/>
      <c r="G35" s="26"/>
      <c r="H35" s="27"/>
      <c r="I35" s="26"/>
      <c r="J35" s="27"/>
      <c r="K35" s="28"/>
    </row>
    <row r="36" spans="1:12" s="24" customFormat="1" ht="15.75" x14ac:dyDescent="0.25">
      <c r="B36" s="25"/>
      <c r="C36" s="25"/>
      <c r="D36" s="25"/>
      <c r="E36" s="25"/>
      <c r="F36" s="25"/>
      <c r="G36" s="26"/>
      <c r="H36" s="27"/>
      <c r="I36" s="26"/>
      <c r="J36" s="27"/>
      <c r="K36" s="28"/>
    </row>
  </sheetData>
  <sheetProtection formatCells="0" formatColumns="0" formatRows="0" sort="0"/>
  <autoFilter ref="B6:K27"/>
  <mergeCells count="1">
    <mergeCell ref="A2:K3"/>
  </mergeCells>
  <dataValidations count="1">
    <dataValidation type="list" allowBlank="1" showInputMessage="1" showErrorMessage="1" sqref="E7:E33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Лист1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2023-10-12T09:20:42Z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