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tabRatio="642" activeTab="1"/>
  </bookViews>
  <sheets>
    <sheet name="9 кл." sheetId="7" r:id="rId1"/>
    <sheet name="10 кл." sheetId="8" r:id="rId2"/>
    <sheet name="Лист2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'10 кл.'!$B$6:$K$11</definedName>
    <definedName name="_xlnm._FilterDatabase" localSheetId="0" hidden="1">'9 кл.'!$B$6:$K$16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H11" i="8" l="1"/>
  <c r="J11" i="8" s="1"/>
  <c r="H10" i="8"/>
  <c r="J10" i="8" s="1"/>
  <c r="J9" i="8"/>
  <c r="H9" i="8"/>
  <c r="J8" i="8"/>
  <c r="H8" i="8"/>
  <c r="H7" i="8"/>
  <c r="J7" i="8" s="1"/>
  <c r="H16" i="7"/>
  <c r="J16" i="7" s="1"/>
  <c r="H15" i="7"/>
  <c r="J15" i="7" s="1"/>
  <c r="J14" i="7"/>
  <c r="H14" i="7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J7" i="7"/>
  <c r="H7" i="7"/>
</calcChain>
</file>

<file path=xl/sharedStrings.xml><?xml version="1.0" encoding="utf-8"?>
<sst xmlns="http://schemas.openxmlformats.org/spreadsheetml/2006/main" count="216" uniqueCount="161">
  <si>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</si>
  <si>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</si>
  <si>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</si>
  <si>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</si>
  <si>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</si>
  <si>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</si>
  <si>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</si>
  <si>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</si>
  <si>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</si>
  <si>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</si>
  <si>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</si>
  <si>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</si>
  <si>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</si>
  <si>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</si>
  <si>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</si>
  <si>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</si>
  <si>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</si>
  <si>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</si>
  <si>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</si>
  <si>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</si>
  <si>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</si>
  <si>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</si>
  <si>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</si>
  <si>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</si>
  <si>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</si>
  <si>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</si>
  <si>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</si>
  <si>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</si>
  <si>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</si>
  <si>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</si>
  <si>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</si>
  <si>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</si>
  <si>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</si>
  <si>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</si>
  <si>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</si>
  <si>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</si>
  <si>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</si>
  <si>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</si>
  <si>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</si>
  <si>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</si>
  <si>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</si>
  <si>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</si>
  <si>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</si>
  <si>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</si>
  <si>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</si>
  <si>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</si>
  <si>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</si>
  <si>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</si>
  <si>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</si>
  <si>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</si>
  <si>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</si>
  <si>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</si>
  <si>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</si>
  <si>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</si>
  <si>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</si>
  <si>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</si>
  <si>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</si>
  <si>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</si>
  <si>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</si>
  <si>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</si>
  <si>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</si>
  <si>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</si>
  <si>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</si>
  <si>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</si>
  <si>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</si>
  <si>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</si>
  <si>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</si>
  <si>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</si>
  <si>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</si>
  <si>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</si>
  <si>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</si>
  <si>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</si>
  <si>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</si>
  <si>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</si>
  <si>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</si>
  <si>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</si>
  <si>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</si>
  <si>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</si>
  <si>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</si>
  <si>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</si>
  <si>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</si>
  <si>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</si>
  <si>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</si>
  <si>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</si>
  <si>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</si>
  <si>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</si>
  <si>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</si>
  <si>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</si>
  <si>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</si>
  <si>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</si>
  <si>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</si>
  <si>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</si>
  <si>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</si>
  <si>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</si>
  <si>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</si>
  <si>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</si>
  <si>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</si>
  <si>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</si>
  <si>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</si>
  <si>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</si>
  <si>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</si>
  <si>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</si>
  <si>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</si>
  <si>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</si>
  <si>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</si>
  <si>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</si>
  <si>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</si>
  <si>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</si>
  <si>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</si>
  <si>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</si>
  <si>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</si>
  <si>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Алексеевна</t>
  </si>
  <si>
    <t>Алексеевич</t>
  </si>
  <si>
    <t>Глеб</t>
  </si>
  <si>
    <t>Александрович</t>
  </si>
  <si>
    <t>Костылев</t>
  </si>
  <si>
    <t>Даниил</t>
  </si>
  <si>
    <t>Дарья</t>
  </si>
  <si>
    <t>Пшеничный</t>
  </si>
  <si>
    <t>Давид</t>
  </si>
  <si>
    <t>Сергеевич</t>
  </si>
  <si>
    <t>Стародубова</t>
  </si>
  <si>
    <t>Дмитрий</t>
  </si>
  <si>
    <t>Владимирович</t>
  </si>
  <si>
    <t>Сауткина</t>
  </si>
  <si>
    <t>Оксана</t>
  </si>
  <si>
    <t>Константиновна</t>
  </si>
  <si>
    <t>Михайлович</t>
  </si>
  <si>
    <t>Владимировна</t>
  </si>
  <si>
    <t>Богдан</t>
  </si>
  <si>
    <t>Игоревич</t>
  </si>
  <si>
    <t>Максим</t>
  </si>
  <si>
    <t>Деев</t>
  </si>
  <si>
    <t>Русланович</t>
  </si>
  <si>
    <t>Агапченко</t>
  </si>
  <si>
    <t>Демид</t>
  </si>
  <si>
    <t>Черепанов</t>
  </si>
  <si>
    <t>Кирилл</t>
  </si>
  <si>
    <t>Вера</t>
  </si>
  <si>
    <t>Боднар</t>
  </si>
  <si>
    <t>Данько</t>
  </si>
  <si>
    <t>Панкратов</t>
  </si>
  <si>
    <t>Сергеева</t>
  </si>
  <si>
    <t>Тучин</t>
  </si>
  <si>
    <t>Шапочкин</t>
  </si>
  <si>
    <t>Шилов</t>
  </si>
  <si>
    <t>12,5</t>
  </si>
  <si>
    <t>5,5</t>
  </si>
  <si>
    <t>5</t>
  </si>
  <si>
    <t>4,5</t>
  </si>
  <si>
    <t>3,5</t>
  </si>
  <si>
    <t>3</t>
  </si>
  <si>
    <t>2,5</t>
  </si>
  <si>
    <t>1,5</t>
  </si>
  <si>
    <t>18</t>
  </si>
  <si>
    <t>14</t>
  </si>
  <si>
    <t>8</t>
  </si>
  <si>
    <t>4</t>
  </si>
  <si>
    <t>0</t>
  </si>
  <si>
    <t>Пестерева Наталья Викторовна</t>
  </si>
  <si>
    <t>Итоговые результаты школьного этапа всероссийской олимпиады школьников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</si>
</sst>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zoomScale="90" zoomScaleNormal="90" workbookViewId="0">
      <pane ySplit="6" topLeftCell="A7" activePane="bottomLeft" state="frozen"/>
      <selection pane="bottomLeft" activeCell="O13" sqref="O13"/>
    </sheetView>
  </sheetViews>
  <sheetFormatPr defaultColWidth="9.140625"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6" width="9.85546875" style="13" customWidth="1"/>
    <col min="7" max="7" width="9.7109375" style="14" customWidth="1"/>
    <col min="8" max="8" width="9.7109375" style="15" customWidth="1"/>
    <col min="9" max="9" width="11.5703125" style="14" customWidth="1"/>
    <col min="10" max="10" width="9.7109375" style="15" customWidth="1"/>
    <col min="11" max="11" width="33.42578125" style="16" customWidth="1"/>
    <col min="12" max="16384" width="9.140625" style="12"/>
  </cols>
  <sheetData>
    <row r="1" spans="1:12" s="10" customFormat="1" ht="61.5" customHeight="1" x14ac:dyDescent="0.2">
      <c r="A1" s="12"/>
      <c r="B1" s="13"/>
      <c r="C1" s="13"/>
      <c r="D1" s="13"/>
      <c r="E1" s="13"/>
      <c r="F1" s="13"/>
      <c r="G1" s="14"/>
      <c r="H1" s="15"/>
      <c r="I1" s="27"/>
      <c r="J1" s="27"/>
      <c r="K1" s="27" t="s">
        <v>106</v>
      </c>
    </row>
    <row r="2" spans="1:12" s="10" customFormat="1" ht="16.5" customHeight="1" x14ac:dyDescent="0.2">
      <c r="A2" s="35" t="s">
        <v>160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s="10" customFormat="1" ht="16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10" customFormat="1" ht="16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10" customFormat="1" x14ac:dyDescent="0.2">
      <c r="C5" s="26"/>
      <c r="D5" s="26"/>
      <c r="E5" s="26"/>
      <c r="F5" s="26"/>
      <c r="G5" s="26"/>
      <c r="H5" s="26"/>
      <c r="I5" s="26"/>
      <c r="J5" s="26"/>
      <c r="K5" s="26"/>
    </row>
    <row r="6" spans="1:12" s="11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  <c r="L6" s="31" t="s">
        <v>99</v>
      </c>
    </row>
    <row r="7" spans="1:12" s="21" customFormat="1" ht="17.25" customHeight="1" x14ac:dyDescent="0.25">
      <c r="A7" s="33"/>
      <c r="B7" s="34" t="s">
        <v>134</v>
      </c>
      <c r="C7" s="34" t="s">
        <v>137</v>
      </c>
      <c r="D7" s="34" t="s">
        <v>127</v>
      </c>
      <c r="E7" s="18" t="s">
        <v>13</v>
      </c>
      <c r="F7" s="18" t="s">
        <v>151</v>
      </c>
      <c r="G7" s="19"/>
      <c r="H7" s="20">
        <f t="shared" ref="H7:H16" si="0">F7+G7</f>
        <v>3</v>
      </c>
      <c r="I7" s="19">
        <v>50</v>
      </c>
      <c r="J7" s="32">
        <f t="shared" ref="J7:J16" si="1">H7/I7</f>
        <v>0.06</v>
      </c>
      <c r="K7" s="18" t="s">
        <v>159</v>
      </c>
      <c r="L7" s="18"/>
    </row>
    <row r="8" spans="1:12" s="21" customFormat="1" ht="17.25" customHeight="1" x14ac:dyDescent="0.25">
      <c r="A8" s="33"/>
      <c r="B8" s="34" t="s">
        <v>139</v>
      </c>
      <c r="C8" s="34" t="s">
        <v>122</v>
      </c>
      <c r="D8" s="34" t="s">
        <v>133</v>
      </c>
      <c r="E8" s="18" t="s">
        <v>13</v>
      </c>
      <c r="F8" s="18" t="s">
        <v>152</v>
      </c>
      <c r="G8" s="19"/>
      <c r="H8" s="20">
        <f t="shared" si="0"/>
        <v>2.5</v>
      </c>
      <c r="I8" s="19">
        <v>50</v>
      </c>
      <c r="J8" s="32">
        <f t="shared" si="1"/>
        <v>0.05</v>
      </c>
      <c r="K8" s="18" t="s">
        <v>159</v>
      </c>
      <c r="L8" s="18"/>
    </row>
    <row r="9" spans="1:12" s="21" customFormat="1" ht="17.25" customHeight="1" x14ac:dyDescent="0.25">
      <c r="A9" s="33"/>
      <c r="B9" s="34" t="s">
        <v>140</v>
      </c>
      <c r="C9" s="34" t="s">
        <v>135</v>
      </c>
      <c r="D9" s="34" t="s">
        <v>114</v>
      </c>
      <c r="E9" s="18" t="s">
        <v>13</v>
      </c>
      <c r="F9" s="18" t="s">
        <v>153</v>
      </c>
      <c r="G9" s="19"/>
      <c r="H9" s="20">
        <f t="shared" si="0"/>
        <v>1.5</v>
      </c>
      <c r="I9" s="19">
        <v>50</v>
      </c>
      <c r="J9" s="32">
        <f t="shared" si="1"/>
        <v>0.03</v>
      </c>
      <c r="K9" s="18" t="s">
        <v>159</v>
      </c>
      <c r="L9" s="18"/>
    </row>
    <row r="10" spans="1:12" s="21" customFormat="1" ht="17.25" customHeight="1" x14ac:dyDescent="0.25">
      <c r="A10" s="33"/>
      <c r="B10" s="34" t="s">
        <v>132</v>
      </c>
      <c r="C10" s="34" t="s">
        <v>131</v>
      </c>
      <c r="D10" s="34" t="s">
        <v>130</v>
      </c>
      <c r="E10" s="18" t="s">
        <v>13</v>
      </c>
      <c r="F10" s="18" t="s">
        <v>152</v>
      </c>
      <c r="G10" s="19"/>
      <c r="H10" s="20">
        <f t="shared" si="0"/>
        <v>2.5</v>
      </c>
      <c r="I10" s="19">
        <v>50</v>
      </c>
      <c r="J10" s="32">
        <f t="shared" si="1"/>
        <v>0.05</v>
      </c>
      <c r="K10" s="18" t="s">
        <v>159</v>
      </c>
      <c r="L10" s="18"/>
    </row>
    <row r="11" spans="1:12" s="21" customFormat="1" ht="17.25" customHeight="1" x14ac:dyDescent="0.25">
      <c r="A11" s="33"/>
      <c r="B11" s="34" t="s">
        <v>141</v>
      </c>
      <c r="C11" s="34" t="s">
        <v>137</v>
      </c>
      <c r="D11" s="34" t="s">
        <v>114</v>
      </c>
      <c r="E11" s="18" t="s">
        <v>13</v>
      </c>
      <c r="F11" s="18" t="s">
        <v>149</v>
      </c>
      <c r="G11" s="19"/>
      <c r="H11" s="20">
        <f t="shared" si="0"/>
        <v>4.5</v>
      </c>
      <c r="I11" s="19">
        <v>50</v>
      </c>
      <c r="J11" s="32">
        <f t="shared" si="1"/>
        <v>0.09</v>
      </c>
      <c r="K11" s="18" t="s">
        <v>159</v>
      </c>
      <c r="L11" s="18"/>
    </row>
    <row r="12" spans="1:12" s="21" customFormat="1" ht="17.25" customHeight="1" x14ac:dyDescent="0.25">
      <c r="A12" s="33"/>
      <c r="B12" s="34" t="s">
        <v>142</v>
      </c>
      <c r="C12" s="34" t="s">
        <v>138</v>
      </c>
      <c r="D12" s="34" t="s">
        <v>128</v>
      </c>
      <c r="E12" s="18" t="s">
        <v>13</v>
      </c>
      <c r="F12" s="18" t="s">
        <v>147</v>
      </c>
      <c r="G12" s="19"/>
      <c r="H12" s="20">
        <f t="shared" si="0"/>
        <v>5.5</v>
      </c>
      <c r="I12" s="19">
        <v>50</v>
      </c>
      <c r="J12" s="32">
        <f t="shared" si="1"/>
        <v>0.11</v>
      </c>
      <c r="K12" s="18" t="s">
        <v>159</v>
      </c>
      <c r="L12" s="18"/>
    </row>
    <row r="13" spans="1:12" s="21" customFormat="1" ht="17.25" customHeight="1" x14ac:dyDescent="0.25">
      <c r="A13" s="33"/>
      <c r="B13" s="34" t="s">
        <v>143</v>
      </c>
      <c r="C13" s="34" t="s">
        <v>113</v>
      </c>
      <c r="D13" s="34" t="s">
        <v>120</v>
      </c>
      <c r="E13" s="18" t="s">
        <v>13</v>
      </c>
      <c r="F13" s="18" t="s">
        <v>146</v>
      </c>
      <c r="G13" s="19"/>
      <c r="H13" s="20">
        <f t="shared" si="0"/>
        <v>12.5</v>
      </c>
      <c r="I13" s="19">
        <v>50</v>
      </c>
      <c r="J13" s="32">
        <f t="shared" si="1"/>
        <v>0.25</v>
      </c>
      <c r="K13" s="18" t="s">
        <v>159</v>
      </c>
      <c r="L13" s="18"/>
    </row>
    <row r="14" spans="1:12" s="21" customFormat="1" ht="17.25" customHeight="1" x14ac:dyDescent="0.25">
      <c r="A14" s="33"/>
      <c r="B14" s="34" t="s">
        <v>144</v>
      </c>
      <c r="C14" s="34" t="s">
        <v>122</v>
      </c>
      <c r="D14" s="34" t="s">
        <v>112</v>
      </c>
      <c r="E14" s="18" t="s">
        <v>13</v>
      </c>
      <c r="F14" s="18" t="s">
        <v>148</v>
      </c>
      <c r="G14" s="19"/>
      <c r="H14" s="20">
        <f t="shared" si="0"/>
        <v>5</v>
      </c>
      <c r="I14" s="19">
        <v>50</v>
      </c>
      <c r="J14" s="32">
        <f t="shared" si="1"/>
        <v>0.1</v>
      </c>
      <c r="K14" s="18" t="s">
        <v>159</v>
      </c>
      <c r="L14" s="18"/>
    </row>
    <row r="15" spans="1:12" s="21" customFormat="1" ht="17.25" customHeight="1" x14ac:dyDescent="0.25">
      <c r="A15" s="33"/>
      <c r="B15" s="34" t="s">
        <v>145</v>
      </c>
      <c r="C15" s="34" t="s">
        <v>129</v>
      </c>
      <c r="D15" s="34" t="s">
        <v>112</v>
      </c>
      <c r="E15" s="18" t="s">
        <v>13</v>
      </c>
      <c r="F15" s="18" t="s">
        <v>150</v>
      </c>
      <c r="G15" s="19"/>
      <c r="H15" s="20">
        <f t="shared" si="0"/>
        <v>3.5</v>
      </c>
      <c r="I15" s="19">
        <v>50</v>
      </c>
      <c r="J15" s="32">
        <f t="shared" si="1"/>
        <v>7.0000000000000007E-2</v>
      </c>
      <c r="K15" s="18" t="s">
        <v>159</v>
      </c>
      <c r="L15" s="18"/>
    </row>
    <row r="16" spans="1:12" s="21" customFormat="1" ht="17.25" customHeight="1" x14ac:dyDescent="0.25">
      <c r="A16" s="33"/>
      <c r="B16" s="34" t="s">
        <v>136</v>
      </c>
      <c r="C16" s="34" t="s">
        <v>137</v>
      </c>
      <c r="D16" s="34" t="s">
        <v>123</v>
      </c>
      <c r="E16" s="18" t="s">
        <v>13</v>
      </c>
      <c r="F16" s="18" t="s">
        <v>147</v>
      </c>
      <c r="G16" s="19"/>
      <c r="H16" s="20">
        <f t="shared" si="0"/>
        <v>5.5</v>
      </c>
      <c r="I16" s="19">
        <v>50</v>
      </c>
      <c r="J16" s="32">
        <f t="shared" si="1"/>
        <v>0.11</v>
      </c>
      <c r="K16" s="18" t="s">
        <v>159</v>
      </c>
      <c r="L16" s="18"/>
    </row>
  </sheetData>
  <sheetProtection formatCells="0" formatColumns="0" formatRows="0" sort="0"/>
  <autoFilter ref="B6:K16"/>
  <mergeCells count="1">
    <mergeCell ref="A2:K3"/>
  </mergeCells>
  <dataValidations count="1">
    <dataValidation type="list" allowBlank="1" showInputMessage="1" showErrorMessage="1" sqref="E7:E16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zoomScale="90" zoomScaleNormal="90" workbookViewId="0">
      <pane ySplit="6" topLeftCell="A7" activePane="bottomLeft" state="frozen"/>
      <selection pane="bottomLeft" activeCell="C18" sqref="C18"/>
    </sheetView>
  </sheetViews>
  <sheetFormatPr defaultColWidth="9.140625" defaultRowHeight="12.75" x14ac:dyDescent="0.2"/>
  <cols>
    <col min="1" max="1" width="6" style="12" customWidth="1"/>
    <col min="2" max="2" width="17.7109375" style="13" customWidth="1"/>
    <col min="3" max="3" width="16.140625" style="13" customWidth="1"/>
    <col min="4" max="4" width="17.28515625" style="13" customWidth="1"/>
    <col min="5" max="6" width="9.85546875" style="13" customWidth="1"/>
    <col min="7" max="7" width="9.7109375" style="14" customWidth="1"/>
    <col min="8" max="8" width="9.7109375" style="15" customWidth="1"/>
    <col min="9" max="9" width="11.5703125" style="14" customWidth="1"/>
    <col min="10" max="10" width="9.7109375" style="15" customWidth="1"/>
    <col min="11" max="11" width="33.42578125" style="16" customWidth="1"/>
    <col min="12" max="16384" width="9.140625" style="12"/>
  </cols>
  <sheetData>
    <row r="1" spans="1:12" s="10" customFormat="1" ht="60" customHeight="1" x14ac:dyDescent="0.2">
      <c r="A1" s="12"/>
      <c r="B1" s="13"/>
      <c r="C1" s="13"/>
      <c r="D1" s="13"/>
      <c r="E1" s="13"/>
      <c r="F1" s="13"/>
      <c r="G1" s="14"/>
      <c r="H1" s="15"/>
      <c r="I1" s="27"/>
      <c r="J1" s="27"/>
      <c r="K1" s="27" t="s">
        <v>107</v>
      </c>
    </row>
    <row r="2" spans="1:12" s="10" customFormat="1" ht="16.5" customHeight="1" x14ac:dyDescent="0.2">
      <c r="A2" s="35" t="s">
        <v>160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s="10" customFormat="1" ht="16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10" customFormat="1" ht="16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10" customFormat="1" x14ac:dyDescent="0.2">
      <c r="C5" s="26"/>
      <c r="D5" s="26"/>
      <c r="E5" s="26"/>
      <c r="F5" s="26"/>
      <c r="G5" s="26"/>
      <c r="H5" s="26"/>
      <c r="I5" s="26"/>
      <c r="J5" s="26"/>
      <c r="K5" s="26"/>
    </row>
    <row r="6" spans="1:12" s="11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  <c r="L6" s="31" t="s">
        <v>99</v>
      </c>
    </row>
    <row r="7" spans="1:12" s="21" customFormat="1" ht="17.25" customHeight="1" x14ac:dyDescent="0.25">
      <c r="A7" s="17"/>
      <c r="B7" s="34" t="s">
        <v>108</v>
      </c>
      <c r="C7" s="34" t="s">
        <v>109</v>
      </c>
      <c r="D7" s="34" t="s">
        <v>110</v>
      </c>
      <c r="E7" s="18" t="s">
        <v>13</v>
      </c>
      <c r="F7" s="18" t="s">
        <v>154</v>
      </c>
      <c r="G7" s="19"/>
      <c r="H7" s="20">
        <f t="shared" ref="H7:H11" si="0">F7+G7</f>
        <v>18</v>
      </c>
      <c r="I7" s="19">
        <v>50</v>
      </c>
      <c r="J7" s="32">
        <f t="shared" ref="J7:J11" si="1">H7/I7</f>
        <v>0.36</v>
      </c>
      <c r="K7" s="18" t="s">
        <v>159</v>
      </c>
      <c r="L7" s="18"/>
    </row>
    <row r="8" spans="1:12" s="21" customFormat="1" ht="17.25" customHeight="1" x14ac:dyDescent="0.25">
      <c r="A8" s="17"/>
      <c r="B8" s="34" t="s">
        <v>115</v>
      </c>
      <c r="C8" s="34" t="s">
        <v>116</v>
      </c>
      <c r="D8" s="34" t="s">
        <v>114</v>
      </c>
      <c r="E8" s="18" t="s">
        <v>13</v>
      </c>
      <c r="F8" s="18" t="s">
        <v>156</v>
      </c>
      <c r="G8" s="19"/>
      <c r="H8" s="20">
        <f t="shared" si="0"/>
        <v>8</v>
      </c>
      <c r="I8" s="19">
        <v>50</v>
      </c>
      <c r="J8" s="32">
        <f t="shared" si="1"/>
        <v>0.16</v>
      </c>
      <c r="K8" s="18" t="s">
        <v>159</v>
      </c>
      <c r="L8" s="18"/>
    </row>
    <row r="9" spans="1:12" s="21" customFormat="1" ht="17.25" customHeight="1" x14ac:dyDescent="0.25">
      <c r="A9" s="17"/>
      <c r="B9" s="34" t="s">
        <v>118</v>
      </c>
      <c r="C9" s="34" t="s">
        <v>119</v>
      </c>
      <c r="D9" s="34" t="s">
        <v>120</v>
      </c>
      <c r="E9" s="18" t="s">
        <v>13</v>
      </c>
      <c r="F9" s="18" t="s">
        <v>157</v>
      </c>
      <c r="G9" s="19"/>
      <c r="H9" s="20">
        <f t="shared" si="0"/>
        <v>4</v>
      </c>
      <c r="I9" s="19">
        <v>50</v>
      </c>
      <c r="J9" s="32">
        <f t="shared" si="1"/>
        <v>0.08</v>
      </c>
      <c r="K9" s="18" t="s">
        <v>159</v>
      </c>
      <c r="L9" s="18"/>
    </row>
    <row r="10" spans="1:12" s="21" customFormat="1" ht="17.25" customHeight="1" x14ac:dyDescent="0.25">
      <c r="A10" s="17"/>
      <c r="B10" s="34" t="s">
        <v>121</v>
      </c>
      <c r="C10" s="34" t="s">
        <v>117</v>
      </c>
      <c r="D10" s="34" t="s">
        <v>111</v>
      </c>
      <c r="E10" s="18" t="s">
        <v>13</v>
      </c>
      <c r="F10" s="18" t="s">
        <v>155</v>
      </c>
      <c r="G10" s="19"/>
      <c r="H10" s="20">
        <f t="shared" si="0"/>
        <v>14</v>
      </c>
      <c r="I10" s="19">
        <v>50</v>
      </c>
      <c r="J10" s="32">
        <f t="shared" si="1"/>
        <v>0.28000000000000003</v>
      </c>
      <c r="K10" s="18" t="s">
        <v>159</v>
      </c>
      <c r="L10" s="18"/>
    </row>
    <row r="11" spans="1:12" s="21" customFormat="1" ht="17.25" customHeight="1" x14ac:dyDescent="0.25">
      <c r="A11" s="17"/>
      <c r="B11" s="34" t="s">
        <v>124</v>
      </c>
      <c r="C11" s="34" t="s">
        <v>125</v>
      </c>
      <c r="D11" s="34" t="s">
        <v>126</v>
      </c>
      <c r="E11" s="18" t="s">
        <v>13</v>
      </c>
      <c r="F11" s="18" t="s">
        <v>158</v>
      </c>
      <c r="G11" s="19"/>
      <c r="H11" s="20">
        <f t="shared" si="0"/>
        <v>0</v>
      </c>
      <c r="I11" s="19">
        <v>50</v>
      </c>
      <c r="J11" s="32">
        <f t="shared" si="1"/>
        <v>0</v>
      </c>
      <c r="K11" s="18" t="s">
        <v>159</v>
      </c>
      <c r="L11" s="18"/>
    </row>
    <row r="12" spans="1:12" s="21" customFormat="1" ht="17.25" customHeight="1" x14ac:dyDescent="0.25">
      <c r="B12" s="22"/>
      <c r="C12" s="22"/>
      <c r="D12" s="22"/>
      <c r="E12" s="22"/>
      <c r="F12" s="22"/>
      <c r="G12" s="23"/>
      <c r="H12" s="24"/>
      <c r="I12" s="23"/>
      <c r="J12" s="24"/>
      <c r="K12" s="25"/>
    </row>
    <row r="13" spans="1:12" s="21" customFormat="1" ht="17.25" customHeight="1" x14ac:dyDescent="0.25">
      <c r="B13" s="22"/>
      <c r="C13" s="22"/>
      <c r="D13" s="22"/>
      <c r="E13" s="22"/>
      <c r="F13" s="22"/>
      <c r="G13" s="23"/>
      <c r="H13" s="24"/>
      <c r="I13" s="23"/>
      <c r="J13" s="24"/>
      <c r="K13" s="25"/>
    </row>
    <row r="14" spans="1:12" s="21" customFormat="1" ht="15.75" x14ac:dyDescent="0.25">
      <c r="B14" s="22"/>
      <c r="C14" s="22"/>
      <c r="D14" s="22"/>
      <c r="E14" s="22"/>
      <c r="F14" s="22"/>
      <c r="G14" s="23"/>
      <c r="H14" s="24"/>
      <c r="I14" s="23"/>
      <c r="J14" s="24"/>
      <c r="K14" s="25"/>
    </row>
  </sheetData>
  <sheetProtection formatCells="0" formatColumns="0" formatRows="0" sort="0"/>
  <autoFilter ref="B6:K11"/>
  <mergeCells count="1">
    <mergeCell ref="A2:K3"/>
  </mergeCells>
  <dataValidations count="1">
    <dataValidation type="list" allowBlank="1" showInputMessage="1" showErrorMessage="1" sqref="E7:E1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9 кл.</vt:lpstr>
      <vt:lpstr>10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2023-10-25T03:05:28Z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