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150" windowHeight="7155" tabRatio="642"/>
  </bookViews>
  <sheets>
    <sheet name="4 кл. " sheetId="11" r:id="rId1"/>
    <sheet name="5 кл. " sheetId="10" r:id="rId2"/>
    <sheet name="6 кл." sheetId="3" r:id="rId3"/>
    <sheet name="7 кл." sheetId="5" r:id="rId4"/>
    <sheet name="8 кл." sheetId="6" r:id="rId5"/>
    <sheet name="9 кл." sheetId="7" r:id="rId6"/>
    <sheet name="10 кл." sheetId="8" r:id="rId7"/>
    <sheet name="11 кл." sheetId="9" r:id="rId8"/>
    <sheet name="Лист2" sheetId="2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кл.'!$B$6:$K$18</definedName>
    <definedName name="_xlnm._FilterDatabase" localSheetId="7" hidden="1">'11 кл.'!$B$6:$K$24</definedName>
    <definedName name="_xlnm._FilterDatabase" localSheetId="0" hidden="1">'4 кл. '!$B$6:$K$52</definedName>
    <definedName name="_xlnm._FilterDatabase" localSheetId="1" hidden="1">'5 кл. '!$B$6:$J$49</definedName>
    <definedName name="_xlnm._FilterDatabase" localSheetId="2" hidden="1">'6 кл.'!$B$6:$K$59</definedName>
    <definedName name="_xlnm._FilterDatabase" localSheetId="3" hidden="1">'7 кл.'!$B$6:$K$41</definedName>
    <definedName name="_xlnm._FilterDatabase" localSheetId="4" hidden="1">'8 кл.'!$B$6:$K$27</definedName>
    <definedName name="_xlnm._FilterDatabase" localSheetId="5" hidden="1">'9 кл.'!$B$6:$K$39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6" l="1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39" i="5"/>
  <c r="J40" i="5"/>
  <c r="H41" i="5"/>
  <c r="J41" i="5" s="1"/>
  <c r="J47" i="3"/>
  <c r="J48" i="3"/>
  <c r="J49" i="3"/>
  <c r="J50" i="3"/>
  <c r="H51" i="3"/>
  <c r="J51" i="3" s="1"/>
  <c r="J52" i="3"/>
  <c r="H53" i="3"/>
  <c r="J53" i="3" s="1"/>
  <c r="H54" i="3"/>
  <c r="J54" i="3" s="1"/>
  <c r="J55" i="3"/>
  <c r="J56" i="3"/>
  <c r="J57" i="3"/>
  <c r="J58" i="3"/>
  <c r="J59" i="3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H52" i="11"/>
  <c r="J52" i="11" s="1"/>
  <c r="H51" i="11"/>
  <c r="J51" i="11" s="1"/>
  <c r="H50" i="11"/>
  <c r="J50" i="11" s="1"/>
  <c r="H49" i="11"/>
  <c r="J49" i="11" s="1"/>
  <c r="H48" i="11"/>
  <c r="J48" i="11" s="1"/>
  <c r="H47" i="11"/>
  <c r="J47" i="11" s="1"/>
  <c r="H46" i="11"/>
  <c r="J46" i="11" s="1"/>
  <c r="H45" i="11"/>
  <c r="J45" i="11" s="1"/>
  <c r="H44" i="11"/>
  <c r="J44" i="11" s="1"/>
  <c r="H43" i="11"/>
  <c r="J43" i="11" s="1"/>
  <c r="H42" i="11"/>
  <c r="J42" i="11" s="1"/>
  <c r="J24" i="9"/>
  <c r="J23" i="9"/>
  <c r="J22" i="9"/>
  <c r="J21" i="9"/>
  <c r="H20" i="9"/>
  <c r="J20" i="9" s="1"/>
  <c r="J19" i="9"/>
  <c r="J18" i="9"/>
  <c r="H17" i="9"/>
  <c r="J17" i="9" s="1"/>
  <c r="H16" i="9"/>
  <c r="J16" i="9" s="1"/>
  <c r="J15" i="9"/>
  <c r="J14" i="9"/>
  <c r="H13" i="9"/>
  <c r="J13" i="9" s="1"/>
  <c r="J12" i="9"/>
  <c r="J11" i="9"/>
  <c r="J10" i="9"/>
  <c r="J9" i="9"/>
  <c r="J8" i="9"/>
  <c r="J7" i="9"/>
  <c r="H18" i="8"/>
  <c r="J18" i="8" s="1"/>
  <c r="J17" i="8"/>
  <c r="H16" i="8"/>
  <c r="J16" i="8" s="1"/>
  <c r="H15" i="8"/>
  <c r="J15" i="8" s="1"/>
  <c r="J14" i="8"/>
  <c r="J13" i="8"/>
  <c r="J12" i="8"/>
  <c r="J11" i="8"/>
  <c r="H10" i="8"/>
  <c r="J10" i="8" s="1"/>
  <c r="H9" i="8"/>
  <c r="J9" i="8" s="1"/>
  <c r="J8" i="8"/>
  <c r="J7" i="8"/>
  <c r="J39" i="7"/>
  <c r="J38" i="7"/>
  <c r="J37" i="7"/>
  <c r="J36" i="7"/>
  <c r="J35" i="7"/>
  <c r="J34" i="7"/>
  <c r="J33" i="7"/>
  <c r="J32" i="7"/>
  <c r="H31" i="7"/>
  <c r="J31" i="7" s="1"/>
  <c r="J30" i="7"/>
  <c r="H29" i="7"/>
  <c r="J29" i="7" s="1"/>
  <c r="J28" i="7"/>
  <c r="J27" i="7"/>
  <c r="J26" i="7"/>
  <c r="H25" i="7"/>
  <c r="J25" i="7" s="1"/>
  <c r="J24" i="7"/>
  <c r="H23" i="7"/>
  <c r="J23" i="7" s="1"/>
  <c r="J22" i="7"/>
  <c r="H21" i="7"/>
  <c r="J21" i="7" s="1"/>
  <c r="J20" i="7"/>
  <c r="H19" i="7"/>
  <c r="J19" i="7" s="1"/>
  <c r="J18" i="7"/>
  <c r="J17" i="7"/>
  <c r="H16" i="7"/>
  <c r="J16" i="7" s="1"/>
  <c r="H15" i="7"/>
  <c r="J15" i="7" s="1"/>
  <c r="J14" i="7"/>
  <c r="J13" i="7"/>
  <c r="H12" i="7"/>
  <c r="J12" i="7" s="1"/>
  <c r="H11" i="7"/>
  <c r="J11" i="7" s="1"/>
  <c r="J10" i="7"/>
  <c r="H9" i="7"/>
  <c r="J9" i="7" s="1"/>
  <c r="J8" i="7"/>
  <c r="J7" i="7"/>
  <c r="J13" i="6"/>
  <c r="J12" i="6"/>
  <c r="J11" i="6"/>
  <c r="J10" i="6"/>
  <c r="J9" i="6"/>
  <c r="J8" i="6"/>
  <c r="J7" i="6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32" i="10"/>
  <c r="J31" i="10"/>
  <c r="H30" i="10"/>
  <c r="J30" i="10" s="1"/>
  <c r="J29" i="10"/>
  <c r="J28" i="10"/>
  <c r="H27" i="10"/>
  <c r="J27" i="10" s="1"/>
  <c r="J26" i="10"/>
  <c r="H25" i="10"/>
  <c r="J25" i="10" s="1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H8" i="11"/>
  <c r="J8" i="11" s="1"/>
  <c r="H9" i="11"/>
  <c r="J9" i="11" s="1"/>
  <c r="H10" i="11"/>
  <c r="J10" i="11" s="1"/>
  <c r="H11" i="11"/>
  <c r="J11" i="11" s="1"/>
  <c r="H12" i="11"/>
  <c r="J12" i="11" s="1"/>
  <c r="H13" i="11"/>
  <c r="J13" i="11" s="1"/>
  <c r="H14" i="11"/>
  <c r="J14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  <c r="H22" i="11"/>
  <c r="J22" i="11" s="1"/>
  <c r="H23" i="11"/>
  <c r="J23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H30" i="11"/>
  <c r="J30" i="11" s="1"/>
  <c r="H31" i="11"/>
  <c r="J31" i="11" s="1"/>
  <c r="H32" i="11"/>
  <c r="J32" i="11" s="1"/>
  <c r="H33" i="11"/>
  <c r="J33" i="11" s="1"/>
  <c r="H34" i="11"/>
  <c r="J34" i="11" s="1"/>
  <c r="H35" i="11"/>
  <c r="J35" i="11" s="1"/>
  <c r="H36" i="11"/>
  <c r="J36" i="11" s="1"/>
  <c r="H37" i="11"/>
  <c r="J37" i="11" s="1"/>
  <c r="H38" i="11"/>
  <c r="J38" i="11" s="1"/>
  <c r="H39" i="11"/>
  <c r="J39" i="11" s="1"/>
  <c r="H40" i="11"/>
  <c r="J40" i="11" s="1"/>
  <c r="H41" i="11"/>
  <c r="J41" i="11" s="1"/>
  <c r="H7" i="11"/>
  <c r="J7" i="11" s="1"/>
</calcChain>
</file>

<file path=xl/sharedStrings.xml><?xml version="1.0" encoding="utf-8"?>
<sst xmlns="http://schemas.openxmlformats.org/spreadsheetml/2006/main" count="1947" uniqueCount="553">
  <si>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</si>
  <si>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</si>
  <si>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</si>
  <si>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</si>
  <si>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</si>
  <si>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</si>
  <si>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</si>
  <si>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</si>
  <si>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</si>
  <si>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</si>
  <si>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</si>
  <si>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</si>
  <si>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</si>
  <si>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</si>
  <si>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</si>
  <si>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</si>
  <si>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</si>
  <si>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</si>
  <si>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</si>
  <si>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</si>
  <si>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</si>
  <si>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</si>
  <si>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</si>
  <si>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</si>
  <si>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</si>
  <si>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</si>
  <si>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</si>
  <si>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</si>
  <si>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</si>
  <si>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</si>
  <si>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</si>
  <si>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</si>
  <si>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</si>
  <si>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</si>
  <si>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</si>
  <si>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</si>
  <si>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</si>
  <si>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</si>
  <si>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</si>
  <si>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</si>
  <si>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</si>
  <si>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</si>
  <si>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</si>
  <si>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</si>
  <si>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</si>
  <si>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</si>
  <si>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</si>
  <si>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</si>
  <si>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</si>
  <si>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</si>
  <si>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</si>
  <si>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</si>
  <si>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</si>
  <si>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</si>
  <si>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</si>
  <si>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</si>
  <si>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</si>
  <si>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</si>
  <si>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</si>
  <si>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</si>
  <si>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</si>
  <si>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</si>
  <si>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</si>
  <si>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</si>
  <si>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</si>
  <si>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</si>
  <si>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</si>
  <si>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</si>
  <si>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</si>
  <si>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</si>
  <si>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</si>
  <si>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</si>
  <si>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</si>
  <si>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</si>
  <si>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</si>
  <si>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</si>
  <si>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</si>
  <si>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</si>
  <si>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</si>
  <si>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</si>
  <si>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</si>
  <si>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</si>
  <si>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</si>
  <si>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</si>
  <si>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</si>
  <si>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</si>
  <si>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</si>
  <si>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</si>
  <si>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</si>
  <si>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</si>
  <si>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</si>
  <si>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</si>
  <si>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</si>
  <si>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</si>
  <si>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</si>
  <si>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</si>
  <si>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</si>
  <si>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</si>
  <si>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</si>
  <si>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</si>
  <si>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</si>
  <si>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</si>
  <si>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</si>
  <si>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</si>
  <si>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</si>
  <si>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</si>
  <si>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>Итоговые результаты школьного этапа всероссийской олимпиады школьников по математике</t>
  </si>
  <si>
    <t xml:space="preserve">Приложение 1 к приказу управления образования администрации г.Назарово от 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</si>
  <si>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</si>
  <si>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</si>
  <si>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</si>
  <si>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</si>
  <si>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</si>
  <si>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</si>
  <si>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</si>
  <si>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</si>
  <si>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</si>
  <si>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</si>
  <si>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Анастасия</t>
  </si>
  <si>
    <t>София</t>
  </si>
  <si>
    <t>Александровна</t>
  </si>
  <si>
    <t>Яна</t>
  </si>
  <si>
    <t>Алексеевна</t>
  </si>
  <si>
    <t>Казаков</t>
  </si>
  <si>
    <t>Роман</t>
  </si>
  <si>
    <t>Алексеевич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</si>
  <si>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</si>
  <si>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</si>
  <si>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</si>
  <si>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</si>
  <si>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</si>
  <si>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</si>
  <si>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</si>
  <si>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Даниил</t>
  </si>
  <si>
    <t>Романовна</t>
  </si>
  <si>
    <t>Дмитриевна</t>
  </si>
  <si>
    <t>Никита</t>
  </si>
  <si>
    <t>Потапова</t>
  </si>
  <si>
    <t>Потоцкий</t>
  </si>
  <si>
    <t>Владислав</t>
  </si>
  <si>
    <t>Иванович</t>
  </si>
  <si>
    <t>Дарья</t>
  </si>
  <si>
    <t>Сергеевич</t>
  </si>
  <si>
    <t>Анна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</si>
  <si>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</si>
  <si>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</si>
  <si>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</si>
  <si>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</si>
  <si>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</si>
  <si>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</si>
  <si>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</si>
  <si>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</si>
  <si>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</si>
  <si>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</si>
  <si>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Константин</t>
  </si>
  <si>
    <t>Витальевич</t>
  </si>
  <si>
    <t>Анфилофьева</t>
  </si>
  <si>
    <t>Надежда</t>
  </si>
  <si>
    <t>Ивановна</t>
  </si>
  <si>
    <t>Карина</t>
  </si>
  <si>
    <t>Ксения</t>
  </si>
  <si>
    <t>Дюбанова</t>
  </si>
  <si>
    <t>Игоревна</t>
  </si>
  <si>
    <t>Викторович</t>
  </si>
  <si>
    <t>Кристина</t>
  </si>
  <si>
    <t>Эдуардовна</t>
  </si>
  <si>
    <t>Лященко</t>
  </si>
  <si>
    <t>Дмитрий</t>
  </si>
  <si>
    <t>Николаевич</t>
  </si>
  <si>
    <t>Артём</t>
  </si>
  <si>
    <t>Анатольевич</t>
  </si>
  <si>
    <t>Екатерина</t>
  </si>
  <si>
    <t>Оршич</t>
  </si>
  <si>
    <t>Евгения</t>
  </si>
  <si>
    <t>Попов</t>
  </si>
  <si>
    <t>Илья</t>
  </si>
  <si>
    <t>Владимирович</t>
  </si>
  <si>
    <t>Ольга</t>
  </si>
  <si>
    <t>Константиновна</t>
  </si>
  <si>
    <t>Виктория</t>
  </si>
  <si>
    <t>Александра</t>
  </si>
  <si>
    <t>Мария</t>
  </si>
  <si>
    <t>Александр</t>
  </si>
  <si>
    <t>Михайлович</t>
  </si>
  <si>
    <t>Чернодубова</t>
  </si>
  <si>
    <t>Евгеньевна</t>
  </si>
  <si>
    <t>Янченко</t>
  </si>
  <si>
    <t>Снежана</t>
  </si>
  <si>
    <t>Владимировна</t>
  </si>
  <si>
    <t>Виктор</t>
  </si>
  <si>
    <t>Ерлыков</t>
  </si>
  <si>
    <t>Иван</t>
  </si>
  <si>
    <t>Богдан</t>
  </si>
  <si>
    <t>Константинович</t>
  </si>
  <si>
    <t>Конышева</t>
  </si>
  <si>
    <t>Полина</t>
  </si>
  <si>
    <t>Олеговна</t>
  </si>
  <si>
    <t>Андреевна</t>
  </si>
  <si>
    <t>Сергей</t>
  </si>
  <si>
    <t>Артемович</t>
  </si>
  <si>
    <t>Маслова</t>
  </si>
  <si>
    <t>Павловна</t>
  </si>
  <si>
    <t>Пестерева</t>
  </si>
  <si>
    <t>Валерия</t>
  </si>
  <si>
    <t>Игоревич</t>
  </si>
  <si>
    <t>Софья</t>
  </si>
  <si>
    <t>Скоснягина</t>
  </si>
  <si>
    <t>Ульяна</t>
  </si>
  <si>
    <t>Слепцов</t>
  </si>
  <si>
    <t>Денис</t>
  </si>
  <si>
    <t>Евгеньевич</t>
  </si>
  <si>
    <t>Тимофеев</t>
  </si>
  <si>
    <t>Анатолий</t>
  </si>
  <si>
    <t>Шкредов</t>
  </si>
  <si>
    <t>Андрей</t>
  </si>
  <si>
    <t>Аверина</t>
  </si>
  <si>
    <t>Алёна</t>
  </si>
  <si>
    <t>Жанна</t>
  </si>
  <si>
    <t>Гулькова</t>
  </si>
  <si>
    <t>Луиза</t>
  </si>
  <si>
    <t>Диана</t>
  </si>
  <si>
    <t>Дышляев</t>
  </si>
  <si>
    <t>Антон</t>
  </si>
  <si>
    <t>Есечко</t>
  </si>
  <si>
    <t>Карпейкина</t>
  </si>
  <si>
    <t>Юрьевна</t>
  </si>
  <si>
    <t>Лещева</t>
  </si>
  <si>
    <t>Михайловна</t>
  </si>
  <si>
    <t>Постовалова</t>
  </si>
  <si>
    <t>Сидоренко</t>
  </si>
  <si>
    <t>Елизавета</t>
  </si>
  <si>
    <t>Денисовна</t>
  </si>
  <si>
    <t>Устюгова</t>
  </si>
  <si>
    <t>Бурухина</t>
  </si>
  <si>
    <t>Бушина</t>
  </si>
  <si>
    <t>Максимович</t>
  </si>
  <si>
    <t>Голубев</t>
  </si>
  <si>
    <t>Романович</t>
  </si>
  <si>
    <t>Горевой</t>
  </si>
  <si>
    <t>Владиславович</t>
  </si>
  <si>
    <t>Дунаева</t>
  </si>
  <si>
    <t>Иващенко</t>
  </si>
  <si>
    <t>Максимовна</t>
  </si>
  <si>
    <t>Карелина</t>
  </si>
  <si>
    <t>Галина</t>
  </si>
  <si>
    <t>Купряшова</t>
  </si>
  <si>
    <t>Злата</t>
  </si>
  <si>
    <t>Овечкина</t>
  </si>
  <si>
    <t>Панферова</t>
  </si>
  <si>
    <t>Ангелина</t>
  </si>
  <si>
    <t>Михаил</t>
  </si>
  <si>
    <t>Селивёрсткина</t>
  </si>
  <si>
    <t>Есения</t>
  </si>
  <si>
    <t>Артёмовна</t>
  </si>
  <si>
    <t>Семенова</t>
  </si>
  <si>
    <t>Кира</t>
  </si>
  <si>
    <t>Витальевна</t>
  </si>
  <si>
    <t>Тимошков</t>
  </si>
  <si>
    <t>Тимур</t>
  </si>
  <si>
    <t>Чахлов</t>
  </si>
  <si>
    <t>Мирон</t>
  </si>
  <si>
    <t>Вячеславович</t>
  </si>
  <si>
    <t>Чегодаева</t>
  </si>
  <si>
    <t>Четина</t>
  </si>
  <si>
    <t>Шкредова</t>
  </si>
  <si>
    <t>Татьяна</t>
  </si>
  <si>
    <t>Арбузов</t>
  </si>
  <si>
    <t>Николай</t>
  </si>
  <si>
    <t>Казарина</t>
  </si>
  <si>
    <t>Юрьевич</t>
  </si>
  <si>
    <t>Наркевич</t>
  </si>
  <si>
    <t>Никифорова</t>
  </si>
  <si>
    <t>Одинцова</t>
  </si>
  <si>
    <t>Максим</t>
  </si>
  <si>
    <t>Вячеславовна</t>
  </si>
  <si>
    <t>Тышкун</t>
  </si>
  <si>
    <t>Ашурькова</t>
  </si>
  <si>
    <t>Залеская</t>
  </si>
  <si>
    <t>Кадач</t>
  </si>
  <si>
    <t>Семён</t>
  </si>
  <si>
    <t>Кокотько</t>
  </si>
  <si>
    <t>Дарина</t>
  </si>
  <si>
    <t>Данил</t>
  </si>
  <si>
    <t>Латыпов</t>
  </si>
  <si>
    <t>Лерхис</t>
  </si>
  <si>
    <t>Мадусманов</t>
  </si>
  <si>
    <t>Мулл</t>
  </si>
  <si>
    <t>Захар</t>
  </si>
  <si>
    <t>Павлович</t>
  </si>
  <si>
    <t>Мухина</t>
  </si>
  <si>
    <t>Сбытова</t>
  </si>
  <si>
    <t>Соловьев</t>
  </si>
  <si>
    <t>Васильевич</t>
  </si>
  <si>
    <t>Сулейманов</t>
  </si>
  <si>
    <t>Самир</t>
  </si>
  <si>
    <t>Рифович</t>
  </si>
  <si>
    <t>Тимофеева</t>
  </si>
  <si>
    <t>Валерьевна</t>
  </si>
  <si>
    <t>Федунов</t>
  </si>
  <si>
    <t>Юрий</t>
  </si>
  <si>
    <t>Денисович</t>
  </si>
  <si>
    <t>Холявко</t>
  </si>
  <si>
    <t>Яровикова</t>
  </si>
  <si>
    <t>Андреевич</t>
  </si>
  <si>
    <t>Гофаров</t>
  </si>
  <si>
    <t>Емельянов</t>
  </si>
  <si>
    <t>Кошкин</t>
  </si>
  <si>
    <t>Ломаченко</t>
  </si>
  <si>
    <t>Олейников</t>
  </si>
  <si>
    <t>Пилигузова</t>
  </si>
  <si>
    <t>Арина</t>
  </si>
  <si>
    <t>Рюмкин</t>
  </si>
  <si>
    <t>Наум</t>
  </si>
  <si>
    <t>Свиридова</t>
  </si>
  <si>
    <t>Черкасова</t>
  </si>
  <si>
    <t>Гараева</t>
  </si>
  <si>
    <t>Данияровна</t>
  </si>
  <si>
    <t>Гоппе</t>
  </si>
  <si>
    <t>Степан</t>
  </si>
  <si>
    <t>Кириллова</t>
  </si>
  <si>
    <t>Ковалев</t>
  </si>
  <si>
    <t>Колосова</t>
  </si>
  <si>
    <t>Тамара</t>
  </si>
  <si>
    <t>Мальцева</t>
  </si>
  <si>
    <t>Миненков</t>
  </si>
  <si>
    <t>Мозолев</t>
  </si>
  <si>
    <t>Новожилова</t>
  </si>
  <si>
    <t>Попова</t>
  </si>
  <si>
    <t>Ткаченко</t>
  </si>
  <si>
    <t>Яценко</t>
  </si>
  <si>
    <t>Варвара</t>
  </si>
  <si>
    <t>Власевская</t>
  </si>
  <si>
    <t>Гаврик</t>
  </si>
  <si>
    <t>Глебова</t>
  </si>
  <si>
    <t>Марина</t>
  </si>
  <si>
    <t>Демидова</t>
  </si>
  <si>
    <t>Журавлевич</t>
  </si>
  <si>
    <t>Милана</t>
  </si>
  <si>
    <t>Ильинична</t>
  </si>
  <si>
    <t>Иванов</t>
  </si>
  <si>
    <t>Климов</t>
  </si>
  <si>
    <t>Руслан</t>
  </si>
  <si>
    <t>Коновальцева</t>
  </si>
  <si>
    <t>Кудрявцев</t>
  </si>
  <si>
    <t>Геннадьевич</t>
  </si>
  <si>
    <t>Меньшенина</t>
  </si>
  <si>
    <t>Моторова</t>
  </si>
  <si>
    <t>Паньков</t>
  </si>
  <si>
    <t>Полуситов</t>
  </si>
  <si>
    <t>Толкачев</t>
  </si>
  <si>
    <t>Шамсутдинова</t>
  </si>
  <si>
    <t>Вакилевна</t>
  </si>
  <si>
    <t>Григорьев</t>
  </si>
  <si>
    <t>Гусарев</t>
  </si>
  <si>
    <t>Павел</t>
  </si>
  <si>
    <t>Деев</t>
  </si>
  <si>
    <t>Ильич</t>
  </si>
  <si>
    <t>Руслановна</t>
  </si>
  <si>
    <t>Савелий</t>
  </si>
  <si>
    <t>Шутов</t>
  </si>
  <si>
    <t>Игорь</t>
  </si>
  <si>
    <t>Русланович</t>
  </si>
  <si>
    <t>Агапченко</t>
  </si>
  <si>
    <t>Богданова</t>
  </si>
  <si>
    <t>Леонидовна</t>
  </si>
  <si>
    <t>Гайзулин</t>
  </si>
  <si>
    <t>Марсель</t>
  </si>
  <si>
    <t>Станиславович</t>
  </si>
  <si>
    <t>Дудина</t>
  </si>
  <si>
    <t>Ковалёв</t>
  </si>
  <si>
    <t>Козин</t>
  </si>
  <si>
    <t>Кузнецов</t>
  </si>
  <si>
    <t>Леднев</t>
  </si>
  <si>
    <t>Лукьянова</t>
  </si>
  <si>
    <t>Малыгина</t>
  </si>
  <si>
    <t>Мохов</t>
  </si>
  <si>
    <t>Нарышева</t>
  </si>
  <si>
    <t>Путинцева</t>
  </si>
  <si>
    <t>Сапрыкин</t>
  </si>
  <si>
    <t>Демид</t>
  </si>
  <si>
    <t>Антонович</t>
  </si>
  <si>
    <t>Тимошенко</t>
  </si>
  <si>
    <t>Фирсов</t>
  </si>
  <si>
    <t>Тимофей</t>
  </si>
  <si>
    <t>Черепанов</t>
  </si>
  <si>
    <t>Алексей</t>
  </si>
  <si>
    <t>Щепина</t>
  </si>
  <si>
    <t>Кирилл</t>
  </si>
  <si>
    <t>Бадмаев</t>
  </si>
  <si>
    <t>Владлен</t>
  </si>
  <si>
    <t>Барзилова</t>
  </si>
  <si>
    <t>Девятов</t>
  </si>
  <si>
    <t>Желтоухов</t>
  </si>
  <si>
    <t>Капошко</t>
  </si>
  <si>
    <t>Качалкин</t>
  </si>
  <si>
    <t>Кислицина</t>
  </si>
  <si>
    <t>Коханыч</t>
  </si>
  <si>
    <t>Мардонова</t>
  </si>
  <si>
    <t>Ёсамин</t>
  </si>
  <si>
    <t>Шавкаджоновна</t>
  </si>
  <si>
    <t>Перфилов</t>
  </si>
  <si>
    <t>Поляков</t>
  </si>
  <si>
    <t>Савельев</t>
  </si>
  <si>
    <t>Черенкова</t>
  </si>
  <si>
    <t>Чурилов</t>
  </si>
  <si>
    <t>Шевенков</t>
  </si>
  <si>
    <t>Яхонтова</t>
  </si>
  <si>
    <t>Лентякова</t>
  </si>
  <si>
    <t>Петрович</t>
  </si>
  <si>
    <t>Молчанов</t>
  </si>
  <si>
    <t>Савченко</t>
  </si>
  <si>
    <t>Артемий</t>
  </si>
  <si>
    <t>Трухина</t>
  </si>
  <si>
    <t>Баймурзаев</t>
  </si>
  <si>
    <t>Ахмет</t>
  </si>
  <si>
    <t>Шыхмуратович</t>
  </si>
  <si>
    <t>Белошапкина</t>
  </si>
  <si>
    <t>Елена</t>
  </si>
  <si>
    <t>Борисов</t>
  </si>
  <si>
    <t>Вилкова</t>
  </si>
  <si>
    <t>Гавришко</t>
  </si>
  <si>
    <t>Радомир</t>
  </si>
  <si>
    <t>Гайнуллина</t>
  </si>
  <si>
    <t>Гузенко</t>
  </si>
  <si>
    <t>Дышлюк</t>
  </si>
  <si>
    <t>Зубов</t>
  </si>
  <si>
    <t>Ильченко</t>
  </si>
  <si>
    <t>Калугин</t>
  </si>
  <si>
    <t>Кирильчук</t>
  </si>
  <si>
    <t>Молчанова</t>
  </si>
  <si>
    <t>Антоновна</t>
  </si>
  <si>
    <t>Наместников</t>
  </si>
  <si>
    <t>Ожегов</t>
  </si>
  <si>
    <t>Артёмович</t>
  </si>
  <si>
    <t>Романовская</t>
  </si>
  <si>
    <t>Антипина</t>
  </si>
  <si>
    <t>Булдакова</t>
  </si>
  <si>
    <t>Быков</t>
  </si>
  <si>
    <t>Вахрина</t>
  </si>
  <si>
    <t>Дворниченко</t>
  </si>
  <si>
    <t>Эмилия</t>
  </si>
  <si>
    <t>Ефимов</t>
  </si>
  <si>
    <t>Жукова</t>
  </si>
  <si>
    <t>Колотыгина</t>
  </si>
  <si>
    <t>Пинкасова</t>
  </si>
  <si>
    <t>Фёдорова</t>
  </si>
  <si>
    <t>Светослава</t>
  </si>
  <si>
    <t>Арефьева</t>
  </si>
  <si>
    <t>Арсентьева</t>
  </si>
  <si>
    <t>Балабанова</t>
  </si>
  <si>
    <t>Борисовна</t>
  </si>
  <si>
    <t>Барковская</t>
  </si>
  <si>
    <t>Басаргина</t>
  </si>
  <si>
    <t>Бульбах</t>
  </si>
  <si>
    <t>Эвелина</t>
  </si>
  <si>
    <t>Ваулин</t>
  </si>
  <si>
    <t>Всеволод</t>
  </si>
  <si>
    <t>Воронина</t>
  </si>
  <si>
    <t>Гареев</t>
  </si>
  <si>
    <t>Динар</t>
  </si>
  <si>
    <t>Раилевич</t>
  </si>
  <si>
    <t>Дергач</t>
  </si>
  <si>
    <t>Лобастов</t>
  </si>
  <si>
    <t>Олейник</t>
  </si>
  <si>
    <t>Нелли</t>
  </si>
  <si>
    <t>Петрик</t>
  </si>
  <si>
    <t>Петрова</t>
  </si>
  <si>
    <t>Санникова</t>
  </si>
  <si>
    <t>Скиба</t>
  </si>
  <si>
    <t>Соколов</t>
  </si>
  <si>
    <t>Штейников</t>
  </si>
  <si>
    <t>Языкова</t>
  </si>
  <si>
    <t>Гуркаев</t>
  </si>
  <si>
    <t>Колягина</t>
  </si>
  <si>
    <t>Калерия</t>
  </si>
  <si>
    <t>Кроневальд</t>
  </si>
  <si>
    <t>Никонов</t>
  </si>
  <si>
    <t>Алексеева</t>
  </si>
  <si>
    <t>Вера</t>
  </si>
  <si>
    <t>Черномурова</t>
  </si>
  <si>
    <t>Штумф</t>
  </si>
  <si>
    <t>Южбенко</t>
  </si>
  <si>
    <t>Петровна</t>
  </si>
  <si>
    <t>Смелянец</t>
  </si>
  <si>
    <t>Балагурова</t>
  </si>
  <si>
    <t>Василиса</t>
  </si>
  <si>
    <t>Безуглов</t>
  </si>
  <si>
    <t>Бормотова</t>
  </si>
  <si>
    <t>Бычков</t>
  </si>
  <si>
    <t>Вершинский</t>
  </si>
  <si>
    <t>Габдуллин</t>
  </si>
  <si>
    <t>Ренатович</t>
  </si>
  <si>
    <t>Григоренко</t>
  </si>
  <si>
    <t>Кузьмин</t>
  </si>
  <si>
    <t>Логинова</t>
  </si>
  <si>
    <t>Машковская</t>
  </si>
  <si>
    <t>Никлюдов</t>
  </si>
  <si>
    <t>Опарей</t>
  </si>
  <si>
    <t>Сенченко</t>
  </si>
  <si>
    <t>Теслина</t>
  </si>
  <si>
    <t>Хисамутдинов</t>
  </si>
  <si>
    <t>Фанилевич</t>
  </si>
  <si>
    <t>Яковлева</t>
  </si>
  <si>
    <t>Дана</t>
  </si>
  <si>
    <t>Алекперова</t>
  </si>
  <si>
    <t>Саилевна</t>
  </si>
  <si>
    <t>Антонов</t>
  </si>
  <si>
    <t>Бартновская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</si>
  <si>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</si>
  <si>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</si>
  <si>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</si>
  <si>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</si>
  <si>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</si>
  <si>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</si>
  <si>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</si>
  <si>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</si>
  <si>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</si>
  <si>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</si>
  <si>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</si>
  <si>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</si>
  <si>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</si>
  <si>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</si>
  <si>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Пересторонин</t>
  </si>
  <si>
    <t>Сергеева</t>
  </si>
  <si>
    <t>Шилов</t>
  </si>
  <si>
    <t>Журавлёв</t>
  </si>
  <si>
    <t>Корхова</t>
  </si>
  <si>
    <t>Стеблинская</t>
  </si>
  <si>
    <t>Алеся</t>
  </si>
  <si>
    <t>Степанова</t>
  </si>
  <si>
    <t>Фирсова</t>
  </si>
  <si>
    <t>Шепелева</t>
  </si>
  <si>
    <t>Шубин</t>
  </si>
  <si>
    <t>7</t>
  </si>
  <si>
    <t>6</t>
  </si>
  <si>
    <t>5</t>
  </si>
  <si>
    <t>4</t>
  </si>
  <si>
    <t>3</t>
  </si>
  <si>
    <t>2</t>
  </si>
  <si>
    <t>1</t>
  </si>
  <si>
    <t>0</t>
  </si>
  <si>
    <t>Боднар Марина Александровна</t>
  </si>
  <si>
    <t>Алексеева Надежда Петровна</t>
  </si>
  <si>
    <t>Смелянец Инна Александровна</t>
  </si>
  <si>
    <t>Даниленко Екатерина Владимировна</t>
  </si>
  <si>
    <t>Герасимова Олеся Петровна</t>
  </si>
  <si>
    <t>Токарева Ольга Михайловна</t>
  </si>
  <si>
    <t>Ткаченко Инна Олеговна</t>
  </si>
  <si>
    <t>Такшеева Надежда Валентиновна</t>
  </si>
  <si>
    <t>Петрова Евгения Николаевна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</si>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</sst>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7" fillId="0" borderId="0" xfId="0" applyFont="1"/>
    <xf numFmtId="0" fontId="26" fillId="0" borderId="0" xfId="0" applyFont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zoomScale="90" zoomScaleNormal="90" workbookViewId="0">
      <pane ySplit="6" topLeftCell="A7" activePane="bottomLeft" state="frozen"/>
      <selection activeCell="G1" sqref="G1"/>
      <selection pane="bottomLeft" activeCell="N9" sqref="N9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4.28515625" style="17" customWidth="1"/>
    <col min="12" max="12" width="34.2851562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107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40"/>
      <c r="B7" s="41" t="s">
        <v>233</v>
      </c>
      <c r="C7" s="41" t="s">
        <v>160</v>
      </c>
      <c r="D7" s="41" t="s">
        <v>225</v>
      </c>
      <c r="E7" s="21" t="s">
        <v>13</v>
      </c>
      <c r="F7" s="21" t="s">
        <v>540</v>
      </c>
      <c r="G7" s="24"/>
      <c r="H7" s="25">
        <f t="shared" ref="H7:H39" si="0">F7+G7</f>
        <v>0</v>
      </c>
      <c r="I7" s="24">
        <v>8</v>
      </c>
      <c r="J7" s="39">
        <f t="shared" ref="J7:J39" si="1">H7/I7</f>
        <v>0</v>
      </c>
      <c r="K7" s="47" t="s">
        <v>541</v>
      </c>
      <c r="L7" s="21"/>
    </row>
    <row r="8" spans="1:12" s="26" customFormat="1" ht="17.25" customHeight="1" x14ac:dyDescent="0.25">
      <c r="A8" s="40"/>
      <c r="B8" s="41" t="s">
        <v>234</v>
      </c>
      <c r="C8" s="41" t="s">
        <v>143</v>
      </c>
      <c r="D8" s="41" t="s">
        <v>185</v>
      </c>
      <c r="E8" s="21" t="s">
        <v>5</v>
      </c>
      <c r="F8" s="21" t="s">
        <v>533</v>
      </c>
      <c r="G8" s="24"/>
      <c r="H8" s="25">
        <f t="shared" si="0"/>
        <v>7</v>
      </c>
      <c r="I8" s="24">
        <v>8</v>
      </c>
      <c r="J8" s="39">
        <f t="shared" si="1"/>
        <v>0.875</v>
      </c>
      <c r="K8" s="47" t="s">
        <v>541</v>
      </c>
      <c r="L8" s="21"/>
    </row>
    <row r="9" spans="1:12" s="26" customFormat="1" ht="17.25" customHeight="1" x14ac:dyDescent="0.25">
      <c r="A9" s="40"/>
      <c r="B9" s="41" t="s">
        <v>236</v>
      </c>
      <c r="C9" s="41" t="s">
        <v>192</v>
      </c>
      <c r="D9" s="41" t="s">
        <v>237</v>
      </c>
      <c r="E9" s="21" t="s">
        <v>13</v>
      </c>
      <c r="F9" s="21" t="s">
        <v>539</v>
      </c>
      <c r="G9" s="24"/>
      <c r="H9" s="25">
        <f t="shared" si="0"/>
        <v>1</v>
      </c>
      <c r="I9" s="24">
        <v>8</v>
      </c>
      <c r="J9" s="39">
        <f t="shared" si="1"/>
        <v>0.125</v>
      </c>
      <c r="K9" s="47" t="s">
        <v>541</v>
      </c>
      <c r="L9" s="21"/>
    </row>
    <row r="10" spans="1:12" s="26" customFormat="1" ht="17.25" customHeight="1" x14ac:dyDescent="0.25">
      <c r="A10" s="40"/>
      <c r="B10" s="41" t="s">
        <v>238</v>
      </c>
      <c r="C10" s="41" t="s">
        <v>175</v>
      </c>
      <c r="D10" s="41" t="s">
        <v>239</v>
      </c>
      <c r="E10" s="21" t="s">
        <v>13</v>
      </c>
      <c r="F10" s="21" t="s">
        <v>540</v>
      </c>
      <c r="G10" s="24"/>
      <c r="H10" s="25">
        <f t="shared" si="0"/>
        <v>0</v>
      </c>
      <c r="I10" s="24">
        <v>8</v>
      </c>
      <c r="J10" s="39">
        <f t="shared" si="1"/>
        <v>0</v>
      </c>
      <c r="K10" s="47" t="s">
        <v>541</v>
      </c>
      <c r="L10" s="21"/>
    </row>
    <row r="11" spans="1:12" s="26" customFormat="1" ht="17.25" customHeight="1" x14ac:dyDescent="0.25">
      <c r="A11" s="40"/>
      <c r="B11" s="41" t="s">
        <v>240</v>
      </c>
      <c r="C11" s="41" t="s">
        <v>118</v>
      </c>
      <c r="D11" s="41" t="s">
        <v>120</v>
      </c>
      <c r="E11" s="21" t="s">
        <v>13</v>
      </c>
      <c r="F11" s="21" t="s">
        <v>537</v>
      </c>
      <c r="G11" s="24"/>
      <c r="H11" s="25">
        <f t="shared" si="0"/>
        <v>3</v>
      </c>
      <c r="I11" s="24">
        <v>8</v>
      </c>
      <c r="J11" s="39">
        <f t="shared" si="1"/>
        <v>0.375</v>
      </c>
      <c r="K11" s="47" t="s">
        <v>541</v>
      </c>
      <c r="L11" s="21"/>
    </row>
    <row r="12" spans="1:12" s="26" customFormat="1" ht="17.25" customHeight="1" x14ac:dyDescent="0.25">
      <c r="A12" s="40"/>
      <c r="B12" s="41" t="s">
        <v>243</v>
      </c>
      <c r="C12" s="41" t="s">
        <v>244</v>
      </c>
      <c r="D12" s="41" t="s">
        <v>122</v>
      </c>
      <c r="E12" s="21" t="s">
        <v>13</v>
      </c>
      <c r="F12" s="21" t="s">
        <v>540</v>
      </c>
      <c r="G12" s="24"/>
      <c r="H12" s="25">
        <f t="shared" si="0"/>
        <v>0</v>
      </c>
      <c r="I12" s="24">
        <v>8</v>
      </c>
      <c r="J12" s="39">
        <f t="shared" si="1"/>
        <v>0</v>
      </c>
      <c r="K12" s="47" t="s">
        <v>541</v>
      </c>
      <c r="L12" s="21"/>
    </row>
    <row r="13" spans="1:12" s="26" customFormat="1" ht="17.25" customHeight="1" x14ac:dyDescent="0.25">
      <c r="A13" s="40"/>
      <c r="B13" s="41" t="s">
        <v>245</v>
      </c>
      <c r="C13" s="41" t="s">
        <v>143</v>
      </c>
      <c r="D13" s="41" t="s">
        <v>135</v>
      </c>
      <c r="E13" s="21" t="s">
        <v>13</v>
      </c>
      <c r="F13" s="21" t="s">
        <v>539</v>
      </c>
      <c r="G13" s="24"/>
      <c r="H13" s="25">
        <f t="shared" si="0"/>
        <v>1</v>
      </c>
      <c r="I13" s="24">
        <v>8</v>
      </c>
      <c r="J13" s="39">
        <f t="shared" si="1"/>
        <v>0.125</v>
      </c>
      <c r="K13" s="47" t="s">
        <v>541</v>
      </c>
      <c r="L13" s="21"/>
    </row>
    <row r="14" spans="1:12" s="26" customFormat="1" ht="17.25" customHeight="1" x14ac:dyDescent="0.25">
      <c r="A14" s="40"/>
      <c r="B14" s="41" t="s">
        <v>247</v>
      </c>
      <c r="C14" s="41" t="s">
        <v>195</v>
      </c>
      <c r="D14" s="41" t="s">
        <v>122</v>
      </c>
      <c r="E14" s="21" t="s">
        <v>6</v>
      </c>
      <c r="F14" s="21" t="s">
        <v>536</v>
      </c>
      <c r="G14" s="24"/>
      <c r="H14" s="25">
        <f t="shared" si="0"/>
        <v>4</v>
      </c>
      <c r="I14" s="24">
        <v>8</v>
      </c>
      <c r="J14" s="39">
        <f t="shared" si="1"/>
        <v>0.5</v>
      </c>
      <c r="K14" s="47" t="s">
        <v>541</v>
      </c>
      <c r="L14" s="21"/>
    </row>
    <row r="15" spans="1:12" s="26" customFormat="1" ht="17.25" customHeight="1" x14ac:dyDescent="0.25">
      <c r="A15" s="40"/>
      <c r="B15" s="41" t="s">
        <v>248</v>
      </c>
      <c r="C15" s="41" t="s">
        <v>249</v>
      </c>
      <c r="D15" s="41" t="s">
        <v>122</v>
      </c>
      <c r="E15" s="21" t="s">
        <v>13</v>
      </c>
      <c r="F15" s="21" t="s">
        <v>537</v>
      </c>
      <c r="G15" s="24"/>
      <c r="H15" s="25">
        <f t="shared" si="0"/>
        <v>3</v>
      </c>
      <c r="I15" s="24">
        <v>8</v>
      </c>
      <c r="J15" s="39">
        <f t="shared" si="1"/>
        <v>0.375</v>
      </c>
      <c r="K15" s="47" t="s">
        <v>541</v>
      </c>
      <c r="L15" s="21"/>
    </row>
    <row r="16" spans="1:12" s="26" customFormat="1" ht="17.25" customHeight="1" x14ac:dyDescent="0.25">
      <c r="A16" s="40"/>
      <c r="B16" s="41" t="s">
        <v>251</v>
      </c>
      <c r="C16" s="41" t="s">
        <v>252</v>
      </c>
      <c r="D16" s="41" t="s">
        <v>253</v>
      </c>
      <c r="E16" s="21" t="s">
        <v>6</v>
      </c>
      <c r="F16" s="21" t="s">
        <v>535</v>
      </c>
      <c r="G16" s="24"/>
      <c r="H16" s="25">
        <f t="shared" si="0"/>
        <v>5</v>
      </c>
      <c r="I16" s="24">
        <v>8</v>
      </c>
      <c r="J16" s="39">
        <f t="shared" si="1"/>
        <v>0.625</v>
      </c>
      <c r="K16" s="47" t="s">
        <v>541</v>
      </c>
      <c r="L16" s="21"/>
    </row>
    <row r="17" spans="1:12" s="26" customFormat="1" ht="17.25" customHeight="1" x14ac:dyDescent="0.25">
      <c r="A17" s="40"/>
      <c r="B17" s="41" t="s">
        <v>257</v>
      </c>
      <c r="C17" s="41" t="s">
        <v>258</v>
      </c>
      <c r="D17" s="41" t="s">
        <v>199</v>
      </c>
      <c r="E17" s="21" t="s">
        <v>13</v>
      </c>
      <c r="F17" s="21" t="s">
        <v>537</v>
      </c>
      <c r="G17" s="24"/>
      <c r="H17" s="25">
        <f t="shared" si="0"/>
        <v>3</v>
      </c>
      <c r="I17" s="24">
        <v>8</v>
      </c>
      <c r="J17" s="39">
        <f t="shared" si="1"/>
        <v>0.375</v>
      </c>
      <c r="K17" s="47" t="s">
        <v>541</v>
      </c>
      <c r="L17" s="21"/>
    </row>
    <row r="18" spans="1:12" s="26" customFormat="1" ht="17.25" customHeight="1" x14ac:dyDescent="0.25">
      <c r="A18" s="40"/>
      <c r="B18" s="41" t="s">
        <v>262</v>
      </c>
      <c r="C18" s="41" t="s">
        <v>203</v>
      </c>
      <c r="D18" s="41" t="s">
        <v>185</v>
      </c>
      <c r="E18" s="21" t="s">
        <v>13</v>
      </c>
      <c r="F18" s="21" t="s">
        <v>538</v>
      </c>
      <c r="G18" s="24"/>
      <c r="H18" s="25">
        <f t="shared" si="0"/>
        <v>2</v>
      </c>
      <c r="I18" s="24">
        <v>8</v>
      </c>
      <c r="J18" s="39">
        <f t="shared" si="1"/>
        <v>0.25</v>
      </c>
      <c r="K18" s="47" t="s">
        <v>541</v>
      </c>
      <c r="L18" s="21"/>
    </row>
    <row r="19" spans="1:12" s="26" customFormat="1" ht="17.25" customHeight="1" x14ac:dyDescent="0.25">
      <c r="A19" s="40"/>
      <c r="B19" s="41" t="s">
        <v>263</v>
      </c>
      <c r="C19" s="41" t="s">
        <v>118</v>
      </c>
      <c r="D19" s="41" t="s">
        <v>162</v>
      </c>
      <c r="E19" s="21" t="s">
        <v>13</v>
      </c>
      <c r="F19" s="21" t="s">
        <v>539</v>
      </c>
      <c r="G19" s="24"/>
      <c r="H19" s="25">
        <f t="shared" si="0"/>
        <v>1</v>
      </c>
      <c r="I19" s="24">
        <v>8</v>
      </c>
      <c r="J19" s="39">
        <f t="shared" si="1"/>
        <v>0.125</v>
      </c>
      <c r="K19" s="47" t="s">
        <v>541</v>
      </c>
      <c r="L19" s="21"/>
    </row>
    <row r="20" spans="1:12" s="26" customFormat="1" ht="17.25" customHeight="1" x14ac:dyDescent="0.25">
      <c r="A20" s="40"/>
      <c r="B20" s="41" t="s">
        <v>213</v>
      </c>
      <c r="C20" s="41" t="s">
        <v>182</v>
      </c>
      <c r="D20" s="41" t="s">
        <v>125</v>
      </c>
      <c r="E20" s="21" t="s">
        <v>13</v>
      </c>
      <c r="F20" s="21" t="s">
        <v>539</v>
      </c>
      <c r="G20" s="24"/>
      <c r="H20" s="25">
        <f t="shared" si="0"/>
        <v>1</v>
      </c>
      <c r="I20" s="24">
        <v>8</v>
      </c>
      <c r="J20" s="39">
        <f t="shared" si="1"/>
        <v>0.125</v>
      </c>
      <c r="K20" s="47" t="s">
        <v>541</v>
      </c>
      <c r="L20" s="21"/>
    </row>
    <row r="21" spans="1:12" s="26" customFormat="1" ht="17.25" customHeight="1" x14ac:dyDescent="0.25">
      <c r="A21" s="40"/>
      <c r="B21" s="41" t="s">
        <v>264</v>
      </c>
      <c r="C21" s="41" t="s">
        <v>265</v>
      </c>
      <c r="D21" s="41" t="s">
        <v>122</v>
      </c>
      <c r="E21" s="21" t="s">
        <v>13</v>
      </c>
      <c r="F21" s="21" t="s">
        <v>539</v>
      </c>
      <c r="G21" s="24"/>
      <c r="H21" s="25">
        <f t="shared" si="0"/>
        <v>1</v>
      </c>
      <c r="I21" s="24">
        <v>8</v>
      </c>
      <c r="J21" s="39">
        <f t="shared" si="1"/>
        <v>0.125</v>
      </c>
      <c r="K21" s="47" t="s">
        <v>541</v>
      </c>
      <c r="L21" s="21"/>
    </row>
    <row r="22" spans="1:12" s="26" customFormat="1" ht="17.25" customHeight="1" x14ac:dyDescent="0.25">
      <c r="A22" s="40"/>
      <c r="B22" s="41" t="s">
        <v>266</v>
      </c>
      <c r="C22" s="41" t="s">
        <v>267</v>
      </c>
      <c r="D22" s="41" t="s">
        <v>130</v>
      </c>
      <c r="E22" s="21" t="s">
        <v>6</v>
      </c>
      <c r="F22" s="21" t="s">
        <v>535</v>
      </c>
      <c r="G22" s="24"/>
      <c r="H22" s="25">
        <f t="shared" si="0"/>
        <v>5</v>
      </c>
      <c r="I22" s="24">
        <v>8</v>
      </c>
      <c r="J22" s="39">
        <f t="shared" si="1"/>
        <v>0.625</v>
      </c>
      <c r="K22" s="47" t="s">
        <v>542</v>
      </c>
      <c r="L22" s="21"/>
    </row>
    <row r="23" spans="1:12" s="26" customFormat="1" ht="17.25" customHeight="1" x14ac:dyDescent="0.25">
      <c r="A23" s="40"/>
      <c r="B23" s="41" t="s">
        <v>268</v>
      </c>
      <c r="C23" s="41" t="s">
        <v>149</v>
      </c>
      <c r="D23" s="41" t="s">
        <v>117</v>
      </c>
      <c r="E23" s="21" t="s">
        <v>13</v>
      </c>
      <c r="F23" s="21" t="s">
        <v>538</v>
      </c>
      <c r="G23" s="24"/>
      <c r="H23" s="25">
        <f t="shared" si="0"/>
        <v>2</v>
      </c>
      <c r="I23" s="24">
        <v>8</v>
      </c>
      <c r="J23" s="39">
        <f t="shared" si="1"/>
        <v>0.25</v>
      </c>
      <c r="K23" s="47" t="s">
        <v>542</v>
      </c>
      <c r="L23" s="21"/>
    </row>
    <row r="24" spans="1:12" s="26" customFormat="1" ht="17.25" customHeight="1" x14ac:dyDescent="0.25">
      <c r="A24" s="40"/>
      <c r="B24" s="41" t="s">
        <v>270</v>
      </c>
      <c r="C24" s="41" t="s">
        <v>171</v>
      </c>
      <c r="D24" s="41" t="s">
        <v>122</v>
      </c>
      <c r="E24" s="21" t="s">
        <v>13</v>
      </c>
      <c r="F24" s="21" t="s">
        <v>539</v>
      </c>
      <c r="G24" s="24"/>
      <c r="H24" s="25">
        <f t="shared" si="0"/>
        <v>1</v>
      </c>
      <c r="I24" s="24">
        <v>8</v>
      </c>
      <c r="J24" s="39">
        <f t="shared" si="1"/>
        <v>0.125</v>
      </c>
      <c r="K24" s="47" t="s">
        <v>542</v>
      </c>
      <c r="L24" s="21"/>
    </row>
    <row r="25" spans="1:12" s="26" customFormat="1" ht="17.25" customHeight="1" x14ac:dyDescent="0.25">
      <c r="A25" s="40"/>
      <c r="B25" s="41" t="s">
        <v>271</v>
      </c>
      <c r="C25" s="41" t="s">
        <v>203</v>
      </c>
      <c r="D25" s="41" t="s">
        <v>165</v>
      </c>
      <c r="E25" s="21" t="s">
        <v>6</v>
      </c>
      <c r="F25" s="21" t="s">
        <v>536</v>
      </c>
      <c r="G25" s="24"/>
      <c r="H25" s="25">
        <f t="shared" si="0"/>
        <v>4</v>
      </c>
      <c r="I25" s="24">
        <v>8</v>
      </c>
      <c r="J25" s="39">
        <f t="shared" si="1"/>
        <v>0.5</v>
      </c>
      <c r="K25" s="47" t="s">
        <v>542</v>
      </c>
      <c r="L25" s="21"/>
    </row>
    <row r="26" spans="1:12" s="26" customFormat="1" ht="17.25" customHeight="1" x14ac:dyDescent="0.25">
      <c r="A26" s="40"/>
      <c r="B26" s="41" t="s">
        <v>275</v>
      </c>
      <c r="C26" s="41" t="s">
        <v>133</v>
      </c>
      <c r="D26" s="41" t="s">
        <v>125</v>
      </c>
      <c r="E26" s="21" t="s">
        <v>13</v>
      </c>
      <c r="F26" s="21" t="s">
        <v>539</v>
      </c>
      <c r="G26" s="24"/>
      <c r="H26" s="25">
        <f t="shared" si="0"/>
        <v>1</v>
      </c>
      <c r="I26" s="24">
        <v>8</v>
      </c>
      <c r="J26" s="39">
        <f t="shared" si="1"/>
        <v>0.125</v>
      </c>
      <c r="K26" s="47" t="s">
        <v>542</v>
      </c>
      <c r="L26" s="21"/>
    </row>
    <row r="27" spans="1:12" s="26" customFormat="1" ht="17.25" customHeight="1" x14ac:dyDescent="0.25">
      <c r="A27" s="40"/>
      <c r="B27" s="41" t="s">
        <v>276</v>
      </c>
      <c r="C27" s="41" t="s">
        <v>195</v>
      </c>
      <c r="D27" s="41" t="s">
        <v>120</v>
      </c>
      <c r="E27" s="21" t="s">
        <v>6</v>
      </c>
      <c r="F27" s="21" t="s">
        <v>534</v>
      </c>
      <c r="G27" s="24"/>
      <c r="H27" s="25">
        <f t="shared" si="0"/>
        <v>6</v>
      </c>
      <c r="I27" s="24">
        <v>8</v>
      </c>
      <c r="J27" s="39">
        <f t="shared" si="1"/>
        <v>0.75</v>
      </c>
      <c r="K27" s="47" t="s">
        <v>543</v>
      </c>
      <c r="L27" s="21"/>
    </row>
    <row r="28" spans="1:12" s="26" customFormat="1" ht="17.25" customHeight="1" x14ac:dyDescent="0.25">
      <c r="A28" s="40"/>
      <c r="B28" s="41" t="s">
        <v>236</v>
      </c>
      <c r="C28" s="41" t="s">
        <v>198</v>
      </c>
      <c r="D28" s="41" t="s">
        <v>130</v>
      </c>
      <c r="E28" s="21" t="s">
        <v>13</v>
      </c>
      <c r="F28" s="21" t="s">
        <v>537</v>
      </c>
      <c r="G28" s="24"/>
      <c r="H28" s="25">
        <f t="shared" si="0"/>
        <v>3</v>
      </c>
      <c r="I28" s="24">
        <v>8</v>
      </c>
      <c r="J28" s="39">
        <f t="shared" si="1"/>
        <v>0.375</v>
      </c>
      <c r="K28" s="47" t="s">
        <v>543</v>
      </c>
      <c r="L28" s="21"/>
    </row>
    <row r="29" spans="1:12" s="26" customFormat="1" ht="17.25" customHeight="1" x14ac:dyDescent="0.25">
      <c r="A29" s="40"/>
      <c r="B29" s="41" t="s">
        <v>277</v>
      </c>
      <c r="C29" s="41" t="s">
        <v>149</v>
      </c>
      <c r="D29" s="41" t="s">
        <v>188</v>
      </c>
      <c r="E29" s="21" t="s">
        <v>13</v>
      </c>
      <c r="F29" s="21" t="s">
        <v>538</v>
      </c>
      <c r="G29" s="24"/>
      <c r="H29" s="25">
        <f t="shared" si="0"/>
        <v>2</v>
      </c>
      <c r="I29" s="24">
        <v>8</v>
      </c>
      <c r="J29" s="39">
        <f t="shared" si="1"/>
        <v>0.25</v>
      </c>
      <c r="K29" s="47" t="s">
        <v>543</v>
      </c>
      <c r="L29" s="21"/>
    </row>
    <row r="30" spans="1:12" s="26" customFormat="1" ht="17.25" customHeight="1" x14ac:dyDescent="0.25">
      <c r="A30" s="40"/>
      <c r="B30" s="41" t="s">
        <v>278</v>
      </c>
      <c r="C30" s="41" t="s">
        <v>279</v>
      </c>
      <c r="D30" s="41" t="s">
        <v>130</v>
      </c>
      <c r="E30" s="21" t="s">
        <v>13</v>
      </c>
      <c r="F30" s="21" t="s">
        <v>538</v>
      </c>
      <c r="G30" s="24"/>
      <c r="H30" s="25">
        <f t="shared" si="0"/>
        <v>2</v>
      </c>
      <c r="I30" s="24">
        <v>8</v>
      </c>
      <c r="J30" s="39">
        <f t="shared" si="1"/>
        <v>0.25</v>
      </c>
      <c r="K30" s="47" t="s">
        <v>543</v>
      </c>
      <c r="L30" s="21"/>
    </row>
    <row r="31" spans="1:12" s="26" customFormat="1" ht="17.25" customHeight="1" x14ac:dyDescent="0.25">
      <c r="A31" s="40"/>
      <c r="B31" s="41" t="s">
        <v>280</v>
      </c>
      <c r="C31" s="41" t="s">
        <v>281</v>
      </c>
      <c r="D31" s="41" t="s">
        <v>122</v>
      </c>
      <c r="E31" s="21" t="s">
        <v>13</v>
      </c>
      <c r="F31" s="21" t="s">
        <v>538</v>
      </c>
      <c r="G31" s="24"/>
      <c r="H31" s="25">
        <f t="shared" si="0"/>
        <v>2</v>
      </c>
      <c r="I31" s="24">
        <v>8</v>
      </c>
      <c r="J31" s="39">
        <f t="shared" si="1"/>
        <v>0.25</v>
      </c>
      <c r="K31" s="47" t="s">
        <v>543</v>
      </c>
      <c r="L31" s="21"/>
    </row>
    <row r="32" spans="1:12" s="26" customFormat="1" ht="17.25" customHeight="1" x14ac:dyDescent="0.25">
      <c r="A32" s="40"/>
      <c r="B32" s="41" t="s">
        <v>283</v>
      </c>
      <c r="C32" s="41" t="s">
        <v>169</v>
      </c>
      <c r="D32" s="41" t="s">
        <v>125</v>
      </c>
      <c r="E32" s="21" t="s">
        <v>13</v>
      </c>
      <c r="F32" s="21" t="s">
        <v>540</v>
      </c>
      <c r="G32" s="24"/>
      <c r="H32" s="25">
        <f t="shared" si="0"/>
        <v>0</v>
      </c>
      <c r="I32" s="24">
        <v>8</v>
      </c>
      <c r="J32" s="39">
        <f t="shared" si="1"/>
        <v>0</v>
      </c>
      <c r="K32" s="47" t="s">
        <v>543</v>
      </c>
      <c r="L32" s="21"/>
    </row>
    <row r="33" spans="1:12" s="26" customFormat="1" ht="17.25" customHeight="1" x14ac:dyDescent="0.25">
      <c r="A33" s="40"/>
      <c r="B33" s="41" t="s">
        <v>284</v>
      </c>
      <c r="C33" s="41" t="s">
        <v>273</v>
      </c>
      <c r="D33" s="41" t="s">
        <v>125</v>
      </c>
      <c r="E33" s="21" t="s">
        <v>13</v>
      </c>
      <c r="F33" s="21" t="s">
        <v>538</v>
      </c>
      <c r="G33" s="24"/>
      <c r="H33" s="25">
        <f t="shared" si="0"/>
        <v>2</v>
      </c>
      <c r="I33" s="24">
        <v>8</v>
      </c>
      <c r="J33" s="39">
        <f t="shared" si="1"/>
        <v>0.25</v>
      </c>
      <c r="K33" s="47" t="s">
        <v>543</v>
      </c>
      <c r="L33" s="21"/>
    </row>
    <row r="34" spans="1:12" s="26" customFormat="1" ht="17.25" customHeight="1" x14ac:dyDescent="0.25">
      <c r="A34" s="40"/>
      <c r="B34" s="41" t="s">
        <v>285</v>
      </c>
      <c r="C34" s="41" t="s">
        <v>273</v>
      </c>
      <c r="D34" s="41" t="s">
        <v>210</v>
      </c>
      <c r="E34" s="21" t="s">
        <v>13</v>
      </c>
      <c r="F34" s="21" t="s">
        <v>539</v>
      </c>
      <c r="G34" s="24"/>
      <c r="H34" s="25">
        <f t="shared" si="0"/>
        <v>1</v>
      </c>
      <c r="I34" s="24">
        <v>8</v>
      </c>
      <c r="J34" s="39">
        <f t="shared" si="1"/>
        <v>0.125</v>
      </c>
      <c r="K34" s="47" t="s">
        <v>543</v>
      </c>
      <c r="L34" s="21"/>
    </row>
    <row r="35" spans="1:12" s="26" customFormat="1" ht="17.25" customHeight="1" x14ac:dyDescent="0.25">
      <c r="A35" s="40"/>
      <c r="B35" s="41" t="s">
        <v>286</v>
      </c>
      <c r="C35" s="41" t="s">
        <v>287</v>
      </c>
      <c r="D35" s="41" t="s">
        <v>288</v>
      </c>
      <c r="E35" s="21" t="s">
        <v>13</v>
      </c>
      <c r="F35" s="21" t="s">
        <v>539</v>
      </c>
      <c r="G35" s="24"/>
      <c r="H35" s="25">
        <f t="shared" si="0"/>
        <v>1</v>
      </c>
      <c r="I35" s="24">
        <v>8</v>
      </c>
      <c r="J35" s="39">
        <f t="shared" si="1"/>
        <v>0.125</v>
      </c>
      <c r="K35" s="47" t="s">
        <v>543</v>
      </c>
      <c r="L35" s="21"/>
    </row>
    <row r="36" spans="1:12" s="26" customFormat="1" ht="17.25" customHeight="1" x14ac:dyDescent="0.25">
      <c r="A36" s="40"/>
      <c r="B36" s="41" t="s">
        <v>289</v>
      </c>
      <c r="C36" s="41" t="s">
        <v>281</v>
      </c>
      <c r="D36" s="41" t="s">
        <v>135</v>
      </c>
      <c r="E36" s="21" t="s">
        <v>13</v>
      </c>
      <c r="F36" s="21" t="s">
        <v>538</v>
      </c>
      <c r="G36" s="24"/>
      <c r="H36" s="25">
        <f t="shared" si="0"/>
        <v>2</v>
      </c>
      <c r="I36" s="24">
        <v>8</v>
      </c>
      <c r="J36" s="39">
        <f t="shared" si="1"/>
        <v>0.25</v>
      </c>
      <c r="K36" s="47" t="s">
        <v>543</v>
      </c>
      <c r="L36" s="21"/>
    </row>
    <row r="37" spans="1:12" s="26" customFormat="1" ht="17.25" customHeight="1" x14ac:dyDescent="0.25">
      <c r="A37" s="40"/>
      <c r="B37" s="41" t="s">
        <v>290</v>
      </c>
      <c r="C37" s="41" t="s">
        <v>164</v>
      </c>
      <c r="D37" s="41" t="s">
        <v>150</v>
      </c>
      <c r="E37" s="21" t="s">
        <v>6</v>
      </c>
      <c r="F37" s="21" t="s">
        <v>535</v>
      </c>
      <c r="G37" s="24"/>
      <c r="H37" s="25">
        <f t="shared" si="0"/>
        <v>5</v>
      </c>
      <c r="I37" s="24">
        <v>8</v>
      </c>
      <c r="J37" s="39">
        <f t="shared" si="1"/>
        <v>0.625</v>
      </c>
      <c r="K37" s="47" t="s">
        <v>543</v>
      </c>
      <c r="L37" s="21"/>
    </row>
    <row r="38" spans="1:12" s="26" customFormat="1" ht="17.25" customHeight="1" x14ac:dyDescent="0.25">
      <c r="A38" s="40"/>
      <c r="B38" s="41" t="s">
        <v>291</v>
      </c>
      <c r="C38" s="41" t="s">
        <v>136</v>
      </c>
      <c r="D38" s="41" t="s">
        <v>292</v>
      </c>
      <c r="E38" s="21" t="s">
        <v>13</v>
      </c>
      <c r="F38" s="21" t="s">
        <v>538</v>
      </c>
      <c r="G38" s="24"/>
      <c r="H38" s="25">
        <f t="shared" si="0"/>
        <v>2</v>
      </c>
      <c r="I38" s="24">
        <v>8</v>
      </c>
      <c r="J38" s="39">
        <f t="shared" si="1"/>
        <v>0.25</v>
      </c>
      <c r="K38" s="47" t="s">
        <v>543</v>
      </c>
      <c r="L38" s="21"/>
    </row>
    <row r="39" spans="1:12" s="26" customFormat="1" ht="17.25" customHeight="1" x14ac:dyDescent="0.25">
      <c r="A39" s="40"/>
      <c r="B39" s="41" t="s">
        <v>293</v>
      </c>
      <c r="C39" s="41" t="s">
        <v>294</v>
      </c>
      <c r="D39" s="41" t="s">
        <v>295</v>
      </c>
      <c r="E39" s="21" t="s">
        <v>13</v>
      </c>
      <c r="F39" s="21" t="s">
        <v>540</v>
      </c>
      <c r="G39" s="24"/>
      <c r="H39" s="25">
        <f t="shared" si="0"/>
        <v>0</v>
      </c>
      <c r="I39" s="24">
        <v>8</v>
      </c>
      <c r="J39" s="39">
        <f t="shared" si="1"/>
        <v>0</v>
      </c>
      <c r="K39" s="47" t="s">
        <v>543</v>
      </c>
      <c r="L39" s="21"/>
    </row>
    <row r="40" spans="1:12" s="26" customFormat="1" ht="17.25" customHeight="1" x14ac:dyDescent="0.25">
      <c r="A40" s="40"/>
      <c r="B40" s="41" t="s">
        <v>296</v>
      </c>
      <c r="C40" s="41" t="s">
        <v>118</v>
      </c>
      <c r="D40" s="41" t="s">
        <v>297</v>
      </c>
      <c r="E40" s="21" t="s">
        <v>13</v>
      </c>
      <c r="F40" s="21" t="s">
        <v>538</v>
      </c>
      <c r="G40" s="24"/>
      <c r="H40" s="25">
        <f t="shared" ref="H40:H41" si="2">F40+G40</f>
        <v>2</v>
      </c>
      <c r="I40" s="24">
        <v>8</v>
      </c>
      <c r="J40" s="39">
        <f t="shared" ref="J40:J41" si="3">H40/I40</f>
        <v>0.25</v>
      </c>
      <c r="K40" s="47" t="s">
        <v>543</v>
      </c>
      <c r="L40" s="21"/>
    </row>
    <row r="41" spans="1:12" s="26" customFormat="1" ht="17.25" customHeight="1" x14ac:dyDescent="0.25">
      <c r="A41" s="18"/>
      <c r="B41" s="41" t="s">
        <v>298</v>
      </c>
      <c r="C41" s="41" t="s">
        <v>299</v>
      </c>
      <c r="D41" s="41" t="s">
        <v>300</v>
      </c>
      <c r="E41" s="21" t="s">
        <v>6</v>
      </c>
      <c r="F41" s="21" t="s">
        <v>536</v>
      </c>
      <c r="G41" s="24"/>
      <c r="H41" s="25">
        <f t="shared" si="2"/>
        <v>4</v>
      </c>
      <c r="I41" s="24">
        <v>8</v>
      </c>
      <c r="J41" s="39">
        <f t="shared" si="3"/>
        <v>0.5</v>
      </c>
      <c r="K41" s="47" t="s">
        <v>543</v>
      </c>
      <c r="L41" s="21"/>
    </row>
    <row r="42" spans="1:12" s="26" customFormat="1" ht="17.25" customHeight="1" x14ac:dyDescent="0.25">
      <c r="A42" s="19"/>
      <c r="B42" s="41" t="s">
        <v>301</v>
      </c>
      <c r="C42" s="41" t="s">
        <v>258</v>
      </c>
      <c r="D42" s="41" t="s">
        <v>130</v>
      </c>
      <c r="E42" s="21" t="s">
        <v>13</v>
      </c>
      <c r="F42" s="18">
        <v>2</v>
      </c>
      <c r="G42" s="24"/>
      <c r="H42" s="25">
        <f t="shared" ref="H42:H52" si="4">F42+G42</f>
        <v>2</v>
      </c>
      <c r="I42" s="24">
        <v>8</v>
      </c>
      <c r="J42" s="39">
        <f t="shared" ref="J42:J52" si="5">H42/I42</f>
        <v>0.25</v>
      </c>
      <c r="K42" s="47" t="s">
        <v>543</v>
      </c>
      <c r="L42" s="19"/>
    </row>
    <row r="43" spans="1:12" s="26" customFormat="1" ht="17.25" customHeight="1" x14ac:dyDescent="0.25">
      <c r="A43" s="19"/>
      <c r="B43" s="41" t="s">
        <v>302</v>
      </c>
      <c r="C43" s="41" t="s">
        <v>141</v>
      </c>
      <c r="D43" s="41" t="s">
        <v>122</v>
      </c>
      <c r="E43" s="21" t="s">
        <v>6</v>
      </c>
      <c r="F43" s="18">
        <v>4</v>
      </c>
      <c r="G43" s="24"/>
      <c r="H43" s="25">
        <f t="shared" si="4"/>
        <v>4</v>
      </c>
      <c r="I43" s="24">
        <v>8</v>
      </c>
      <c r="J43" s="39">
        <f t="shared" si="5"/>
        <v>0.5</v>
      </c>
      <c r="K43" s="47" t="s">
        <v>543</v>
      </c>
      <c r="L43" s="19"/>
    </row>
    <row r="44" spans="1:12" ht="15.75" x14ac:dyDescent="0.25">
      <c r="A44" s="42"/>
      <c r="B44" s="41" t="s">
        <v>304</v>
      </c>
      <c r="C44" s="41" t="s">
        <v>169</v>
      </c>
      <c r="D44" s="41" t="s">
        <v>125</v>
      </c>
      <c r="E44" s="21" t="s">
        <v>13</v>
      </c>
      <c r="F44" s="43">
        <v>0</v>
      </c>
      <c r="G44" s="44"/>
      <c r="H44" s="25">
        <f t="shared" si="4"/>
        <v>0</v>
      </c>
      <c r="I44" s="24">
        <v>8</v>
      </c>
      <c r="J44" s="39">
        <f t="shared" si="5"/>
        <v>0</v>
      </c>
      <c r="K44" s="22" t="s">
        <v>544</v>
      </c>
      <c r="L44" s="42"/>
    </row>
    <row r="45" spans="1:12" ht="15.75" x14ac:dyDescent="0.25">
      <c r="A45" s="42"/>
      <c r="B45" s="41" t="s">
        <v>305</v>
      </c>
      <c r="C45" s="41" t="s">
        <v>154</v>
      </c>
      <c r="D45" s="41" t="s">
        <v>168</v>
      </c>
      <c r="E45" s="21" t="s">
        <v>13</v>
      </c>
      <c r="F45" s="43">
        <v>1</v>
      </c>
      <c r="G45" s="44"/>
      <c r="H45" s="25">
        <f t="shared" si="4"/>
        <v>1</v>
      </c>
      <c r="I45" s="24">
        <v>8</v>
      </c>
      <c r="J45" s="39">
        <f t="shared" si="5"/>
        <v>0.125</v>
      </c>
      <c r="K45" s="22" t="s">
        <v>544</v>
      </c>
      <c r="L45" s="42"/>
    </row>
    <row r="46" spans="1:12" ht="15.75" x14ac:dyDescent="0.25">
      <c r="A46" s="42"/>
      <c r="B46" s="41" t="s">
        <v>306</v>
      </c>
      <c r="C46" s="41" t="s">
        <v>258</v>
      </c>
      <c r="D46" s="41" t="s">
        <v>142</v>
      </c>
      <c r="E46" s="21" t="s">
        <v>13</v>
      </c>
      <c r="F46" s="43">
        <v>0</v>
      </c>
      <c r="G46" s="44"/>
      <c r="H46" s="25">
        <f t="shared" si="4"/>
        <v>0</v>
      </c>
      <c r="I46" s="24">
        <v>8</v>
      </c>
      <c r="J46" s="39">
        <f t="shared" si="5"/>
        <v>0</v>
      </c>
      <c r="K46" s="22" t="s">
        <v>544</v>
      </c>
      <c r="L46" s="42"/>
    </row>
    <row r="47" spans="1:12" ht="15.75" x14ac:dyDescent="0.25">
      <c r="A47" s="42"/>
      <c r="B47" s="41" t="s">
        <v>307</v>
      </c>
      <c r="C47" s="41" t="s">
        <v>132</v>
      </c>
      <c r="D47" s="41" t="s">
        <v>197</v>
      </c>
      <c r="E47" s="21" t="s">
        <v>13</v>
      </c>
      <c r="F47" s="43">
        <v>0</v>
      </c>
      <c r="G47" s="44"/>
      <c r="H47" s="25">
        <f t="shared" si="4"/>
        <v>0</v>
      </c>
      <c r="I47" s="24">
        <v>8</v>
      </c>
      <c r="J47" s="39">
        <f t="shared" si="5"/>
        <v>0</v>
      </c>
      <c r="K47" s="22" t="s">
        <v>544</v>
      </c>
      <c r="L47" s="42"/>
    </row>
    <row r="48" spans="1:12" ht="15.75" x14ac:dyDescent="0.25">
      <c r="A48" s="42"/>
      <c r="B48" s="41" t="s">
        <v>308</v>
      </c>
      <c r="C48" s="41" t="s">
        <v>260</v>
      </c>
      <c r="D48" s="41" t="s">
        <v>288</v>
      </c>
      <c r="E48" s="21" t="s">
        <v>13</v>
      </c>
      <c r="F48" s="43">
        <v>2</v>
      </c>
      <c r="G48" s="44"/>
      <c r="H48" s="25">
        <f t="shared" si="4"/>
        <v>2</v>
      </c>
      <c r="I48" s="24">
        <v>8</v>
      </c>
      <c r="J48" s="39">
        <f t="shared" si="5"/>
        <v>0.25</v>
      </c>
      <c r="K48" s="22" t="s">
        <v>544</v>
      </c>
      <c r="L48" s="42"/>
    </row>
    <row r="49" spans="1:12" ht="15.75" x14ac:dyDescent="0.25">
      <c r="A49" s="42"/>
      <c r="B49" s="41" t="s">
        <v>309</v>
      </c>
      <c r="C49" s="41" t="s">
        <v>207</v>
      </c>
      <c r="D49" s="41" t="s">
        <v>150</v>
      </c>
      <c r="E49" s="21" t="s">
        <v>13</v>
      </c>
      <c r="F49" s="43">
        <v>3</v>
      </c>
      <c r="G49" s="44"/>
      <c r="H49" s="25">
        <f t="shared" si="4"/>
        <v>3</v>
      </c>
      <c r="I49" s="24">
        <v>8</v>
      </c>
      <c r="J49" s="39">
        <f t="shared" si="5"/>
        <v>0.375</v>
      </c>
      <c r="K49" s="22" t="s">
        <v>544</v>
      </c>
      <c r="L49" s="42"/>
    </row>
    <row r="50" spans="1:12" ht="15.75" x14ac:dyDescent="0.25">
      <c r="A50" s="42"/>
      <c r="B50" s="41" t="s">
        <v>311</v>
      </c>
      <c r="C50" s="41" t="s">
        <v>312</v>
      </c>
      <c r="D50" s="41" t="s">
        <v>183</v>
      </c>
      <c r="E50" s="21" t="s">
        <v>13</v>
      </c>
      <c r="F50" s="43">
        <v>1</v>
      </c>
      <c r="G50" s="44"/>
      <c r="H50" s="25">
        <f t="shared" si="4"/>
        <v>1</v>
      </c>
      <c r="I50" s="24">
        <v>8</v>
      </c>
      <c r="J50" s="39">
        <f t="shared" si="5"/>
        <v>0.125</v>
      </c>
      <c r="K50" s="22" t="s">
        <v>544</v>
      </c>
      <c r="L50" s="42"/>
    </row>
    <row r="51" spans="1:12" ht="15.75" x14ac:dyDescent="0.25">
      <c r="A51" s="42"/>
      <c r="B51" s="41" t="s">
        <v>313</v>
      </c>
      <c r="C51" s="41" t="s">
        <v>118</v>
      </c>
      <c r="D51" s="41" t="s">
        <v>150</v>
      </c>
      <c r="E51" s="21" t="s">
        <v>13</v>
      </c>
      <c r="F51" s="43">
        <v>1</v>
      </c>
      <c r="G51" s="44"/>
      <c r="H51" s="25">
        <f t="shared" si="4"/>
        <v>1</v>
      </c>
      <c r="I51" s="24">
        <v>8</v>
      </c>
      <c r="J51" s="39">
        <f t="shared" si="5"/>
        <v>0.125</v>
      </c>
      <c r="K51" s="22" t="s">
        <v>544</v>
      </c>
      <c r="L51" s="42"/>
    </row>
    <row r="52" spans="1:12" ht="15.75" x14ac:dyDescent="0.25">
      <c r="A52" s="42"/>
      <c r="B52" s="41" t="s">
        <v>314</v>
      </c>
      <c r="C52" s="41" t="s">
        <v>220</v>
      </c>
      <c r="D52" s="41" t="s">
        <v>122</v>
      </c>
      <c r="E52" s="21" t="s">
        <v>13</v>
      </c>
      <c r="F52" s="43">
        <v>1</v>
      </c>
      <c r="G52" s="44"/>
      <c r="H52" s="25">
        <f t="shared" si="4"/>
        <v>1</v>
      </c>
      <c r="I52" s="24">
        <v>8</v>
      </c>
      <c r="J52" s="39">
        <f t="shared" si="5"/>
        <v>0.125</v>
      </c>
      <c r="K52" s="22" t="s">
        <v>544</v>
      </c>
      <c r="L52" s="42"/>
    </row>
  </sheetData>
  <sheetProtection formatCells="0" formatColumns="0" formatRows="0" sort="0"/>
  <autoFilter ref="B6:K52"/>
  <mergeCells count="1">
    <mergeCell ref="A2:K3"/>
  </mergeCells>
  <dataValidations count="1">
    <dataValidation type="list" allowBlank="1" showInputMessage="1" showErrorMessage="1" sqref="E7:E52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opLeftCell="B1" zoomScale="80" zoomScaleNormal="80" workbookViewId="0">
      <pane ySplit="6" topLeftCell="A8" activePane="bottomLeft" state="frozen"/>
      <selection activeCell="M1" sqref="M1"/>
      <selection pane="bottomLeft" activeCell="E1" sqref="E1:M1048576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11.7109375" style="17" customWidth="1"/>
    <col min="11" max="12" width="28.8554687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5"/>
      <c r="G1" s="16"/>
      <c r="H1" s="32"/>
      <c r="I1" s="32"/>
      <c r="J1" s="32" t="s">
        <v>108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2" s="10" customFormat="1" ht="16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40"/>
      <c r="B7" s="41" t="s">
        <v>315</v>
      </c>
      <c r="C7" s="41" t="s">
        <v>159</v>
      </c>
      <c r="D7" s="41" t="s">
        <v>316</v>
      </c>
      <c r="E7" s="21" t="s">
        <v>13</v>
      </c>
      <c r="F7" s="25" t="s">
        <v>538</v>
      </c>
      <c r="G7" s="24"/>
      <c r="H7" s="25" t="s">
        <v>538</v>
      </c>
      <c r="I7" s="24">
        <v>8</v>
      </c>
      <c r="J7" s="39">
        <f t="shared" ref="J7:J32" si="0">H7/I7</f>
        <v>0.25</v>
      </c>
      <c r="K7" s="21" t="s">
        <v>545</v>
      </c>
      <c r="L7" s="21"/>
    </row>
    <row r="8" spans="1:12" s="26" customFormat="1" ht="17.25" customHeight="1" x14ac:dyDescent="0.25">
      <c r="A8" s="40"/>
      <c r="B8" s="41" t="s">
        <v>317</v>
      </c>
      <c r="C8" s="41" t="s">
        <v>160</v>
      </c>
      <c r="D8" s="41" t="s">
        <v>127</v>
      </c>
      <c r="E8" s="21" t="s">
        <v>13</v>
      </c>
      <c r="F8" s="25" t="s">
        <v>539</v>
      </c>
      <c r="G8" s="24"/>
      <c r="H8" s="25" t="s">
        <v>539</v>
      </c>
      <c r="I8" s="24">
        <v>8</v>
      </c>
      <c r="J8" s="39">
        <f t="shared" si="0"/>
        <v>0.125</v>
      </c>
      <c r="K8" s="21" t="s">
        <v>545</v>
      </c>
      <c r="L8" s="21"/>
    </row>
    <row r="9" spans="1:12" s="26" customFormat="1" ht="17.25" customHeight="1" x14ac:dyDescent="0.25">
      <c r="A9" s="40"/>
      <c r="B9" s="41" t="s">
        <v>319</v>
      </c>
      <c r="C9" s="41" t="s">
        <v>216</v>
      </c>
      <c r="D9" s="41" t="s">
        <v>120</v>
      </c>
      <c r="E9" s="21" t="s">
        <v>13</v>
      </c>
      <c r="F9" s="25" t="s">
        <v>539</v>
      </c>
      <c r="G9" s="24"/>
      <c r="H9" s="25" t="s">
        <v>539</v>
      </c>
      <c r="I9" s="24">
        <v>8</v>
      </c>
      <c r="J9" s="39">
        <f t="shared" si="0"/>
        <v>0.125</v>
      </c>
      <c r="K9" s="21" t="s">
        <v>545</v>
      </c>
      <c r="L9" s="21"/>
    </row>
    <row r="10" spans="1:12" s="26" customFormat="1" ht="17.25" customHeight="1" x14ac:dyDescent="0.25">
      <c r="A10" s="40"/>
      <c r="B10" s="41" t="s">
        <v>320</v>
      </c>
      <c r="C10" s="41" t="s">
        <v>169</v>
      </c>
      <c r="D10" s="41" t="s">
        <v>142</v>
      </c>
      <c r="E10" s="21" t="s">
        <v>13</v>
      </c>
      <c r="F10" s="25" t="s">
        <v>538</v>
      </c>
      <c r="G10" s="24"/>
      <c r="H10" s="25" t="s">
        <v>538</v>
      </c>
      <c r="I10" s="24">
        <v>8</v>
      </c>
      <c r="J10" s="39">
        <f t="shared" si="0"/>
        <v>0.25</v>
      </c>
      <c r="K10" s="21" t="s">
        <v>545</v>
      </c>
      <c r="L10" s="21"/>
    </row>
    <row r="11" spans="1:12" s="26" customFormat="1" ht="17.25" customHeight="1" x14ac:dyDescent="0.25">
      <c r="A11" s="40"/>
      <c r="B11" s="41" t="s">
        <v>321</v>
      </c>
      <c r="C11" s="41" t="s">
        <v>322</v>
      </c>
      <c r="D11" s="41" t="s">
        <v>158</v>
      </c>
      <c r="E11" s="21" t="s">
        <v>13</v>
      </c>
      <c r="F11" s="25" t="s">
        <v>539</v>
      </c>
      <c r="G11" s="24"/>
      <c r="H11" s="25" t="s">
        <v>539</v>
      </c>
      <c r="I11" s="24">
        <v>8</v>
      </c>
      <c r="J11" s="39">
        <f t="shared" si="0"/>
        <v>0.125</v>
      </c>
      <c r="K11" s="21" t="s">
        <v>545</v>
      </c>
      <c r="L11" s="21"/>
    </row>
    <row r="12" spans="1:12" s="26" customFormat="1" ht="17.25" customHeight="1" x14ac:dyDescent="0.25">
      <c r="A12" s="40"/>
      <c r="B12" s="41" t="s">
        <v>323</v>
      </c>
      <c r="C12" s="41" t="s">
        <v>141</v>
      </c>
      <c r="D12" s="41" t="s">
        <v>188</v>
      </c>
      <c r="E12" s="21" t="s">
        <v>13</v>
      </c>
      <c r="F12" s="25" t="s">
        <v>538</v>
      </c>
      <c r="G12" s="24"/>
      <c r="H12" s="25" t="s">
        <v>538</v>
      </c>
      <c r="I12" s="24">
        <v>8</v>
      </c>
      <c r="J12" s="39">
        <f t="shared" si="0"/>
        <v>0.25</v>
      </c>
      <c r="K12" s="21" t="s">
        <v>545</v>
      </c>
      <c r="L12" s="21"/>
    </row>
    <row r="13" spans="1:12" s="26" customFormat="1" ht="17.25" customHeight="1" x14ac:dyDescent="0.25">
      <c r="A13" s="40"/>
      <c r="B13" s="41" t="s">
        <v>324</v>
      </c>
      <c r="C13" s="41" t="s">
        <v>267</v>
      </c>
      <c r="D13" s="41" t="s">
        <v>237</v>
      </c>
      <c r="E13" s="21" t="s">
        <v>13</v>
      </c>
      <c r="F13" s="25" t="s">
        <v>537</v>
      </c>
      <c r="G13" s="24"/>
      <c r="H13" s="25" t="s">
        <v>537</v>
      </c>
      <c r="I13" s="24">
        <v>8</v>
      </c>
      <c r="J13" s="39">
        <f t="shared" si="0"/>
        <v>0.375</v>
      </c>
      <c r="K13" s="21" t="s">
        <v>545</v>
      </c>
      <c r="L13" s="21"/>
    </row>
    <row r="14" spans="1:12" s="26" customFormat="1" ht="17.25" customHeight="1" x14ac:dyDescent="0.25">
      <c r="A14" s="40"/>
      <c r="B14" s="41" t="s">
        <v>325</v>
      </c>
      <c r="C14" s="41" t="s">
        <v>169</v>
      </c>
      <c r="D14" s="41" t="s">
        <v>130</v>
      </c>
      <c r="E14" s="21" t="s">
        <v>13</v>
      </c>
      <c r="F14" s="25" t="s">
        <v>539</v>
      </c>
      <c r="G14" s="24"/>
      <c r="H14" s="25" t="s">
        <v>539</v>
      </c>
      <c r="I14" s="24">
        <v>8</v>
      </c>
      <c r="J14" s="39">
        <f t="shared" si="0"/>
        <v>0.125</v>
      </c>
      <c r="K14" s="21" t="s">
        <v>545</v>
      </c>
      <c r="L14" s="21"/>
    </row>
    <row r="15" spans="1:12" s="26" customFormat="1" ht="17.25" customHeight="1" x14ac:dyDescent="0.25">
      <c r="A15" s="40"/>
      <c r="B15" s="41" t="s">
        <v>326</v>
      </c>
      <c r="C15" s="41" t="s">
        <v>116</v>
      </c>
      <c r="D15" s="41" t="s">
        <v>188</v>
      </c>
      <c r="E15" s="21" t="s">
        <v>13</v>
      </c>
      <c r="F15" s="25" t="s">
        <v>540</v>
      </c>
      <c r="G15" s="24"/>
      <c r="H15" s="25" t="s">
        <v>540</v>
      </c>
      <c r="I15" s="24">
        <v>8</v>
      </c>
      <c r="J15" s="39">
        <f t="shared" si="0"/>
        <v>0</v>
      </c>
      <c r="K15" s="21" t="s">
        <v>545</v>
      </c>
      <c r="L15" s="21"/>
    </row>
    <row r="16" spans="1:12" s="26" customFormat="1" ht="17.25" customHeight="1" x14ac:dyDescent="0.25">
      <c r="A16" s="40"/>
      <c r="B16" s="41" t="s">
        <v>328</v>
      </c>
      <c r="C16" s="41" t="s">
        <v>222</v>
      </c>
      <c r="D16" s="41" t="s">
        <v>142</v>
      </c>
      <c r="E16" s="21" t="s">
        <v>13</v>
      </c>
      <c r="F16" s="25" t="s">
        <v>540</v>
      </c>
      <c r="G16" s="24"/>
      <c r="H16" s="25" t="s">
        <v>540</v>
      </c>
      <c r="I16" s="24">
        <v>8</v>
      </c>
      <c r="J16" s="39">
        <f t="shared" si="0"/>
        <v>0</v>
      </c>
      <c r="K16" s="21" t="s">
        <v>545</v>
      </c>
      <c r="L16" s="21"/>
    </row>
    <row r="17" spans="1:12" s="26" customFormat="1" ht="17.25" customHeight="1" x14ac:dyDescent="0.25">
      <c r="A17" s="40"/>
      <c r="B17" s="41" t="s">
        <v>329</v>
      </c>
      <c r="C17" s="41" t="s">
        <v>330</v>
      </c>
      <c r="D17" s="41" t="s">
        <v>122</v>
      </c>
      <c r="E17" s="21" t="s">
        <v>13</v>
      </c>
      <c r="F17" s="25" t="s">
        <v>538</v>
      </c>
      <c r="G17" s="24"/>
      <c r="H17" s="25" t="s">
        <v>538</v>
      </c>
      <c r="I17" s="24">
        <v>8</v>
      </c>
      <c r="J17" s="39">
        <f t="shared" si="0"/>
        <v>0.25</v>
      </c>
      <c r="K17" s="21" t="s">
        <v>545</v>
      </c>
      <c r="L17" s="21"/>
    </row>
    <row r="18" spans="1:12" s="26" customFormat="1" ht="17.25" customHeight="1" x14ac:dyDescent="0.25">
      <c r="A18" s="40"/>
      <c r="B18" s="41" t="s">
        <v>331</v>
      </c>
      <c r="C18" s="41" t="s">
        <v>171</v>
      </c>
      <c r="D18" s="41" t="s">
        <v>178</v>
      </c>
      <c r="E18" s="21" t="s">
        <v>6</v>
      </c>
      <c r="F18" s="25" t="s">
        <v>536</v>
      </c>
      <c r="G18" s="24"/>
      <c r="H18" s="25" t="s">
        <v>536</v>
      </c>
      <c r="I18" s="24">
        <v>8</v>
      </c>
      <c r="J18" s="39">
        <f t="shared" si="0"/>
        <v>0.5</v>
      </c>
      <c r="K18" s="21" t="s">
        <v>546</v>
      </c>
      <c r="L18" s="21"/>
    </row>
    <row r="19" spans="1:12" s="26" customFormat="1" ht="17.25" customHeight="1" x14ac:dyDescent="0.25">
      <c r="A19" s="40"/>
      <c r="B19" s="41" t="s">
        <v>332</v>
      </c>
      <c r="C19" s="41" t="s">
        <v>180</v>
      </c>
      <c r="D19" s="41" t="s">
        <v>134</v>
      </c>
      <c r="E19" s="21" t="s">
        <v>13</v>
      </c>
      <c r="F19" s="25" t="s">
        <v>537</v>
      </c>
      <c r="G19" s="24"/>
      <c r="H19" s="25" t="s">
        <v>537</v>
      </c>
      <c r="I19" s="24">
        <v>8</v>
      </c>
      <c r="J19" s="39">
        <f t="shared" si="0"/>
        <v>0.375</v>
      </c>
      <c r="K19" s="21" t="s">
        <v>546</v>
      </c>
      <c r="L19" s="21"/>
    </row>
    <row r="20" spans="1:12" s="26" customFormat="1" ht="17.25" customHeight="1" x14ac:dyDescent="0.25">
      <c r="A20" s="40"/>
      <c r="B20" s="41" t="s">
        <v>333</v>
      </c>
      <c r="C20" s="41" t="s">
        <v>334</v>
      </c>
      <c r="D20" s="41" t="s">
        <v>120</v>
      </c>
      <c r="E20" s="21" t="s">
        <v>13</v>
      </c>
      <c r="F20" s="25" t="s">
        <v>537</v>
      </c>
      <c r="G20" s="24"/>
      <c r="H20" s="25" t="s">
        <v>537</v>
      </c>
      <c r="I20" s="24">
        <v>8</v>
      </c>
      <c r="J20" s="39">
        <f t="shared" si="0"/>
        <v>0.375</v>
      </c>
      <c r="K20" s="21" t="s">
        <v>546</v>
      </c>
      <c r="L20" s="21"/>
    </row>
    <row r="21" spans="1:12" s="26" customFormat="1" ht="17.25" customHeight="1" x14ac:dyDescent="0.25">
      <c r="A21" s="40"/>
      <c r="B21" s="41" t="s">
        <v>335</v>
      </c>
      <c r="C21" s="41" t="s">
        <v>310</v>
      </c>
      <c r="D21" s="41" t="s">
        <v>185</v>
      </c>
      <c r="E21" s="21" t="s">
        <v>13</v>
      </c>
      <c r="F21" s="25" t="s">
        <v>537</v>
      </c>
      <c r="G21" s="24"/>
      <c r="H21" s="25" t="s">
        <v>537</v>
      </c>
      <c r="I21" s="24">
        <v>8</v>
      </c>
      <c r="J21" s="39">
        <f t="shared" si="0"/>
        <v>0.375</v>
      </c>
      <c r="K21" s="21" t="s">
        <v>546</v>
      </c>
      <c r="L21" s="21"/>
    </row>
    <row r="22" spans="1:12" s="26" customFormat="1" ht="17.25" customHeight="1" x14ac:dyDescent="0.25">
      <c r="A22" s="40"/>
      <c r="B22" s="41" t="s">
        <v>336</v>
      </c>
      <c r="C22" s="41" t="s">
        <v>337</v>
      </c>
      <c r="D22" s="41" t="s">
        <v>150</v>
      </c>
      <c r="E22" s="21" t="s">
        <v>13</v>
      </c>
      <c r="F22" s="25" t="s">
        <v>539</v>
      </c>
      <c r="G22" s="24"/>
      <c r="H22" s="25" t="s">
        <v>539</v>
      </c>
      <c r="I22" s="24">
        <v>8</v>
      </c>
      <c r="J22" s="39">
        <f t="shared" si="0"/>
        <v>0.125</v>
      </c>
      <c r="K22" s="21" t="s">
        <v>546</v>
      </c>
      <c r="L22" s="21"/>
    </row>
    <row r="23" spans="1:12" s="26" customFormat="1" ht="17.25" customHeight="1" x14ac:dyDescent="0.25">
      <c r="A23" s="40"/>
      <c r="B23" s="41" t="s">
        <v>340</v>
      </c>
      <c r="C23" s="41" t="s">
        <v>341</v>
      </c>
      <c r="D23" s="41" t="s">
        <v>142</v>
      </c>
      <c r="E23" s="21" t="s">
        <v>13</v>
      </c>
      <c r="F23" s="25" t="s">
        <v>538</v>
      </c>
      <c r="G23" s="24"/>
      <c r="H23" s="25" t="s">
        <v>538</v>
      </c>
      <c r="I23" s="24">
        <v>8</v>
      </c>
      <c r="J23" s="39">
        <f t="shared" si="0"/>
        <v>0.25</v>
      </c>
      <c r="K23" s="21" t="s">
        <v>546</v>
      </c>
      <c r="L23" s="21"/>
    </row>
    <row r="24" spans="1:12" s="26" customFormat="1" ht="17.25" customHeight="1" x14ac:dyDescent="0.25">
      <c r="A24" s="40"/>
      <c r="B24" s="41" t="s">
        <v>342</v>
      </c>
      <c r="C24" s="41" t="s">
        <v>160</v>
      </c>
      <c r="D24" s="41" t="s">
        <v>162</v>
      </c>
      <c r="E24" s="21" t="s">
        <v>13</v>
      </c>
      <c r="F24" s="25" t="s">
        <v>538</v>
      </c>
      <c r="G24" s="24"/>
      <c r="H24" s="25" t="s">
        <v>538</v>
      </c>
      <c r="I24" s="24">
        <v>8</v>
      </c>
      <c r="J24" s="39">
        <f t="shared" si="0"/>
        <v>0.25</v>
      </c>
      <c r="K24" s="21" t="s">
        <v>546</v>
      </c>
      <c r="L24" s="21"/>
    </row>
    <row r="25" spans="1:12" s="26" customFormat="1" ht="17.25" customHeight="1" x14ac:dyDescent="0.25">
      <c r="A25" s="40"/>
      <c r="B25" s="41" t="s">
        <v>343</v>
      </c>
      <c r="C25" s="41" t="s">
        <v>250</v>
      </c>
      <c r="D25" s="41" t="s">
        <v>344</v>
      </c>
      <c r="E25" s="21" t="s">
        <v>13</v>
      </c>
      <c r="F25" s="25" t="s">
        <v>540</v>
      </c>
      <c r="G25" s="24"/>
      <c r="H25" s="25">
        <f t="shared" ref="H25:H30" si="1">F25+G25</f>
        <v>0</v>
      </c>
      <c r="I25" s="24">
        <v>8</v>
      </c>
      <c r="J25" s="39">
        <f t="shared" si="0"/>
        <v>0</v>
      </c>
      <c r="K25" s="21" t="s">
        <v>546</v>
      </c>
      <c r="L25" s="21"/>
    </row>
    <row r="26" spans="1:12" s="26" customFormat="1" ht="17.25" customHeight="1" x14ac:dyDescent="0.25">
      <c r="A26" s="40"/>
      <c r="B26" s="41" t="s">
        <v>345</v>
      </c>
      <c r="C26" s="41" t="s">
        <v>179</v>
      </c>
      <c r="D26" s="41" t="s">
        <v>127</v>
      </c>
      <c r="E26" s="21" t="s">
        <v>13</v>
      </c>
      <c r="F26" s="25" t="s">
        <v>539</v>
      </c>
      <c r="G26" s="24"/>
      <c r="H26" s="25" t="s">
        <v>539</v>
      </c>
      <c r="I26" s="24">
        <v>8</v>
      </c>
      <c r="J26" s="39">
        <f t="shared" si="0"/>
        <v>0.125</v>
      </c>
      <c r="K26" s="21" t="s">
        <v>546</v>
      </c>
      <c r="L26" s="21"/>
    </row>
    <row r="27" spans="1:12" s="26" customFormat="1" ht="17.25" customHeight="1" x14ac:dyDescent="0.25">
      <c r="A27" s="40"/>
      <c r="B27" s="41" t="s">
        <v>346</v>
      </c>
      <c r="C27" s="41" t="s">
        <v>207</v>
      </c>
      <c r="D27" s="41" t="s">
        <v>225</v>
      </c>
      <c r="E27" s="21" t="s">
        <v>13</v>
      </c>
      <c r="F27" s="25" t="s">
        <v>540</v>
      </c>
      <c r="G27" s="24"/>
      <c r="H27" s="25">
        <f t="shared" si="1"/>
        <v>0</v>
      </c>
      <c r="I27" s="24">
        <v>8</v>
      </c>
      <c r="J27" s="39">
        <f t="shared" si="0"/>
        <v>0</v>
      </c>
      <c r="K27" s="21" t="s">
        <v>546</v>
      </c>
      <c r="L27" s="21"/>
    </row>
    <row r="28" spans="1:12" s="26" customFormat="1" ht="17.25" customHeight="1" x14ac:dyDescent="0.25">
      <c r="A28" s="40"/>
      <c r="B28" s="41" t="s">
        <v>347</v>
      </c>
      <c r="C28" s="41" t="s">
        <v>169</v>
      </c>
      <c r="D28" s="41" t="s">
        <v>163</v>
      </c>
      <c r="E28" s="21" t="s">
        <v>13</v>
      </c>
      <c r="F28" s="25" t="s">
        <v>538</v>
      </c>
      <c r="G28" s="24"/>
      <c r="H28" s="25" t="s">
        <v>538</v>
      </c>
      <c r="I28" s="24">
        <v>8</v>
      </c>
      <c r="J28" s="39">
        <f t="shared" si="0"/>
        <v>0.25</v>
      </c>
      <c r="K28" s="21" t="s">
        <v>546</v>
      </c>
      <c r="L28" s="21"/>
    </row>
    <row r="29" spans="1:12" s="26" customFormat="1" ht="17.25" customHeight="1" x14ac:dyDescent="0.25">
      <c r="A29" s="40"/>
      <c r="B29" s="41" t="s">
        <v>348</v>
      </c>
      <c r="C29" s="41" t="s">
        <v>282</v>
      </c>
      <c r="D29" s="41" t="s">
        <v>142</v>
      </c>
      <c r="E29" s="21" t="s">
        <v>13</v>
      </c>
      <c r="F29" s="25" t="s">
        <v>539</v>
      </c>
      <c r="G29" s="24"/>
      <c r="H29" s="25" t="s">
        <v>539</v>
      </c>
      <c r="I29" s="24">
        <v>8</v>
      </c>
      <c r="J29" s="39">
        <f t="shared" si="0"/>
        <v>0.125</v>
      </c>
      <c r="K29" s="21" t="s">
        <v>546</v>
      </c>
      <c r="L29" s="21"/>
    </row>
    <row r="30" spans="1:12" s="26" customFormat="1" ht="17.25" customHeight="1" x14ac:dyDescent="0.25">
      <c r="A30" s="40"/>
      <c r="B30" s="41" t="s">
        <v>349</v>
      </c>
      <c r="C30" s="41" t="s">
        <v>139</v>
      </c>
      <c r="D30" s="41" t="s">
        <v>142</v>
      </c>
      <c r="E30" s="21" t="s">
        <v>13</v>
      </c>
      <c r="F30" s="25" t="s">
        <v>540</v>
      </c>
      <c r="G30" s="24"/>
      <c r="H30" s="25">
        <f t="shared" si="1"/>
        <v>0</v>
      </c>
      <c r="I30" s="24">
        <v>8</v>
      </c>
      <c r="J30" s="39">
        <f t="shared" si="0"/>
        <v>0</v>
      </c>
      <c r="K30" s="21" t="s">
        <v>546</v>
      </c>
      <c r="L30" s="21"/>
    </row>
    <row r="31" spans="1:12" s="26" customFormat="1" ht="17.25" customHeight="1" x14ac:dyDescent="0.25">
      <c r="A31" s="40"/>
      <c r="B31" s="41" t="s">
        <v>350</v>
      </c>
      <c r="C31" s="41" t="s">
        <v>337</v>
      </c>
      <c r="D31" s="41" t="s">
        <v>351</v>
      </c>
      <c r="E31" s="21" t="s">
        <v>13</v>
      </c>
      <c r="F31" s="25" t="s">
        <v>538</v>
      </c>
      <c r="G31" s="24"/>
      <c r="H31" s="25" t="s">
        <v>538</v>
      </c>
      <c r="I31" s="24">
        <v>8</v>
      </c>
      <c r="J31" s="39">
        <f t="shared" si="0"/>
        <v>0.25</v>
      </c>
      <c r="K31" s="21" t="s">
        <v>546</v>
      </c>
      <c r="L31" s="21"/>
    </row>
    <row r="32" spans="1:12" s="26" customFormat="1" ht="17.25" customHeight="1" x14ac:dyDescent="0.25">
      <c r="A32" s="40"/>
      <c r="B32" s="41" t="s">
        <v>353</v>
      </c>
      <c r="C32" s="41" t="s">
        <v>354</v>
      </c>
      <c r="D32" s="41" t="s">
        <v>142</v>
      </c>
      <c r="E32" s="21" t="s">
        <v>5</v>
      </c>
      <c r="F32" s="25" t="s">
        <v>535</v>
      </c>
      <c r="G32" s="24"/>
      <c r="H32" s="25" t="s">
        <v>535</v>
      </c>
      <c r="I32" s="24">
        <v>8</v>
      </c>
      <c r="J32" s="39">
        <f t="shared" si="0"/>
        <v>0.625</v>
      </c>
      <c r="K32" s="22" t="s">
        <v>547</v>
      </c>
      <c r="L32" s="21"/>
    </row>
    <row r="33" spans="2:12" ht="15.75" x14ac:dyDescent="0.25">
      <c r="B33" s="41" t="s">
        <v>359</v>
      </c>
      <c r="C33" s="41" t="s">
        <v>360</v>
      </c>
      <c r="D33" s="41" t="s">
        <v>361</v>
      </c>
      <c r="E33" s="43" t="s">
        <v>13</v>
      </c>
      <c r="F33" s="25" t="s">
        <v>537</v>
      </c>
      <c r="G33" s="45"/>
      <c r="H33" s="25" t="s">
        <v>537</v>
      </c>
      <c r="I33" s="24">
        <v>8</v>
      </c>
      <c r="J33" s="39">
        <f t="shared" ref="J33:J49" si="2">H33/I33</f>
        <v>0.375</v>
      </c>
      <c r="K33" s="22" t="s">
        <v>547</v>
      </c>
      <c r="L33" s="42"/>
    </row>
    <row r="34" spans="2:12" ht="15.75" x14ac:dyDescent="0.25">
      <c r="B34" s="41" t="s">
        <v>363</v>
      </c>
      <c r="C34" s="41" t="s">
        <v>143</v>
      </c>
      <c r="D34" s="41" t="s">
        <v>364</v>
      </c>
      <c r="E34" s="43" t="s">
        <v>13</v>
      </c>
      <c r="F34" s="25" t="s">
        <v>539</v>
      </c>
      <c r="G34" s="45"/>
      <c r="H34" s="25" t="s">
        <v>539</v>
      </c>
      <c r="I34" s="24">
        <v>8</v>
      </c>
      <c r="J34" s="39">
        <f t="shared" si="2"/>
        <v>0.125</v>
      </c>
      <c r="K34" s="42" t="s">
        <v>548</v>
      </c>
      <c r="L34" s="42"/>
    </row>
    <row r="35" spans="2:12" ht="15.75" x14ac:dyDescent="0.25">
      <c r="B35" s="41" t="s">
        <v>365</v>
      </c>
      <c r="C35" s="41" t="s">
        <v>366</v>
      </c>
      <c r="D35" s="41" t="s">
        <v>367</v>
      </c>
      <c r="E35" s="43" t="s">
        <v>13</v>
      </c>
      <c r="F35" s="25" t="s">
        <v>539</v>
      </c>
      <c r="G35" s="45"/>
      <c r="H35" s="25" t="s">
        <v>539</v>
      </c>
      <c r="I35" s="24">
        <v>8</v>
      </c>
      <c r="J35" s="39">
        <f t="shared" si="2"/>
        <v>0.125</v>
      </c>
      <c r="K35" s="42" t="s">
        <v>548</v>
      </c>
      <c r="L35" s="42"/>
    </row>
    <row r="36" spans="2:12" ht="15.75" x14ac:dyDescent="0.25">
      <c r="B36" s="41" t="s">
        <v>368</v>
      </c>
      <c r="C36" s="41" t="s">
        <v>121</v>
      </c>
      <c r="D36" s="41" t="s">
        <v>134</v>
      </c>
      <c r="E36" s="43" t="s">
        <v>13</v>
      </c>
      <c r="F36" s="25" t="s">
        <v>540</v>
      </c>
      <c r="G36" s="45"/>
      <c r="H36" s="25" t="s">
        <v>540</v>
      </c>
      <c r="I36" s="24">
        <v>8</v>
      </c>
      <c r="J36" s="39">
        <f t="shared" si="2"/>
        <v>0</v>
      </c>
      <c r="K36" s="42" t="s">
        <v>548</v>
      </c>
      <c r="L36" s="42"/>
    </row>
    <row r="37" spans="2:12" ht="15.75" x14ac:dyDescent="0.25">
      <c r="B37" s="41" t="s">
        <v>320</v>
      </c>
      <c r="C37" s="41" t="s">
        <v>358</v>
      </c>
      <c r="D37" s="41" t="s">
        <v>300</v>
      </c>
      <c r="E37" s="43" t="s">
        <v>13</v>
      </c>
      <c r="F37" s="25" t="s">
        <v>538</v>
      </c>
      <c r="G37" s="45"/>
      <c r="H37" s="25" t="s">
        <v>538</v>
      </c>
      <c r="I37" s="24">
        <v>8</v>
      </c>
      <c r="J37" s="39">
        <f t="shared" si="2"/>
        <v>0.25</v>
      </c>
      <c r="K37" s="42" t="s">
        <v>548</v>
      </c>
      <c r="L37" s="42"/>
    </row>
    <row r="38" spans="2:12" ht="15.75" x14ac:dyDescent="0.25">
      <c r="B38" s="41" t="s">
        <v>371</v>
      </c>
      <c r="C38" s="41" t="s">
        <v>182</v>
      </c>
      <c r="D38" s="41" t="s">
        <v>176</v>
      </c>
      <c r="E38" s="43" t="s">
        <v>13</v>
      </c>
      <c r="F38" s="25" t="s">
        <v>538</v>
      </c>
      <c r="G38" s="45"/>
      <c r="H38" s="25" t="s">
        <v>538</v>
      </c>
      <c r="I38" s="24">
        <v>8</v>
      </c>
      <c r="J38" s="39">
        <f t="shared" si="2"/>
        <v>0.25</v>
      </c>
      <c r="K38" s="42" t="s">
        <v>548</v>
      </c>
      <c r="L38" s="42"/>
    </row>
    <row r="39" spans="2:12" ht="15.75" x14ac:dyDescent="0.25">
      <c r="B39" s="41" t="s">
        <v>372</v>
      </c>
      <c r="C39" s="41" t="s">
        <v>273</v>
      </c>
      <c r="D39" s="41" t="s">
        <v>261</v>
      </c>
      <c r="E39" s="43" t="s">
        <v>13</v>
      </c>
      <c r="F39" s="25" t="s">
        <v>539</v>
      </c>
      <c r="G39" s="45"/>
      <c r="H39" s="25" t="s">
        <v>539</v>
      </c>
      <c r="I39" s="24">
        <v>8</v>
      </c>
      <c r="J39" s="39">
        <f t="shared" si="2"/>
        <v>0.125</v>
      </c>
      <c r="K39" s="42" t="s">
        <v>548</v>
      </c>
      <c r="L39" s="42"/>
    </row>
    <row r="40" spans="2:12" ht="15.75" x14ac:dyDescent="0.25">
      <c r="B40" s="41" t="s">
        <v>373</v>
      </c>
      <c r="C40" s="41" t="s">
        <v>141</v>
      </c>
      <c r="D40" s="41" t="s">
        <v>297</v>
      </c>
      <c r="E40" s="43" t="s">
        <v>13</v>
      </c>
      <c r="F40" s="25" t="s">
        <v>540</v>
      </c>
      <c r="G40" s="45"/>
      <c r="H40" s="25" t="s">
        <v>540</v>
      </c>
      <c r="I40" s="24">
        <v>8</v>
      </c>
      <c r="J40" s="39">
        <f t="shared" si="2"/>
        <v>0</v>
      </c>
      <c r="K40" s="42" t="s">
        <v>548</v>
      </c>
      <c r="L40" s="42"/>
    </row>
    <row r="41" spans="2:12" ht="15.75" x14ac:dyDescent="0.25">
      <c r="B41" s="41" t="s">
        <v>374</v>
      </c>
      <c r="C41" s="41" t="s">
        <v>132</v>
      </c>
      <c r="D41" s="41" t="s">
        <v>122</v>
      </c>
      <c r="E41" s="43" t="s">
        <v>13</v>
      </c>
      <c r="F41" s="25" t="s">
        <v>537</v>
      </c>
      <c r="G41" s="45"/>
      <c r="H41" s="25" t="s">
        <v>537</v>
      </c>
      <c r="I41" s="24">
        <v>8</v>
      </c>
      <c r="J41" s="39">
        <f t="shared" si="2"/>
        <v>0.375</v>
      </c>
      <c r="K41" s="42" t="s">
        <v>548</v>
      </c>
      <c r="L41" s="42"/>
    </row>
    <row r="42" spans="2:12" ht="15.75" x14ac:dyDescent="0.25">
      <c r="B42" s="41" t="s">
        <v>375</v>
      </c>
      <c r="C42" s="41" t="s">
        <v>169</v>
      </c>
      <c r="D42" s="41" t="s">
        <v>210</v>
      </c>
      <c r="E42" s="43" t="s">
        <v>13</v>
      </c>
      <c r="F42" s="25" t="s">
        <v>537</v>
      </c>
      <c r="G42" s="45"/>
      <c r="H42" s="25" t="s">
        <v>537</v>
      </c>
      <c r="I42" s="24">
        <v>8</v>
      </c>
      <c r="J42" s="39">
        <f t="shared" si="2"/>
        <v>0.375</v>
      </c>
      <c r="K42" s="42" t="s">
        <v>548</v>
      </c>
      <c r="L42" s="42"/>
    </row>
    <row r="43" spans="2:12" ht="15.75" x14ac:dyDescent="0.25">
      <c r="B43" s="41" t="s">
        <v>376</v>
      </c>
      <c r="C43" s="41" t="s">
        <v>195</v>
      </c>
      <c r="D43" s="41" t="s">
        <v>162</v>
      </c>
      <c r="E43" s="43" t="s">
        <v>13</v>
      </c>
      <c r="F43" s="25" t="s">
        <v>540</v>
      </c>
      <c r="G43" s="45"/>
      <c r="H43" s="25" t="s">
        <v>540</v>
      </c>
      <c r="I43" s="24">
        <v>8</v>
      </c>
      <c r="J43" s="39">
        <f t="shared" si="2"/>
        <v>0</v>
      </c>
      <c r="K43" s="42" t="s">
        <v>548</v>
      </c>
      <c r="L43" s="42"/>
    </row>
    <row r="44" spans="2:12" ht="15.75" x14ac:dyDescent="0.25">
      <c r="B44" s="41" t="s">
        <v>377</v>
      </c>
      <c r="C44" s="41" t="s">
        <v>164</v>
      </c>
      <c r="D44" s="41" t="s">
        <v>150</v>
      </c>
      <c r="E44" s="43" t="s">
        <v>13</v>
      </c>
      <c r="F44" s="25" t="s">
        <v>540</v>
      </c>
      <c r="G44" s="45"/>
      <c r="H44" s="25" t="s">
        <v>540</v>
      </c>
      <c r="I44" s="24">
        <v>8</v>
      </c>
      <c r="J44" s="39">
        <f t="shared" si="2"/>
        <v>0</v>
      </c>
      <c r="K44" s="42" t="s">
        <v>548</v>
      </c>
      <c r="L44" s="42"/>
    </row>
    <row r="45" spans="2:12" ht="15.75" x14ac:dyDescent="0.25">
      <c r="B45" s="41" t="s">
        <v>378</v>
      </c>
      <c r="C45" s="41" t="s">
        <v>379</v>
      </c>
      <c r="D45" s="41" t="s">
        <v>380</v>
      </c>
      <c r="E45" s="43" t="s">
        <v>13</v>
      </c>
      <c r="F45" s="25" t="s">
        <v>540</v>
      </c>
      <c r="G45" s="45"/>
      <c r="H45" s="25" t="s">
        <v>540</v>
      </c>
      <c r="I45" s="24">
        <v>8</v>
      </c>
      <c r="J45" s="39">
        <f t="shared" si="2"/>
        <v>0</v>
      </c>
      <c r="K45" s="42" t="s">
        <v>548</v>
      </c>
      <c r="L45" s="42"/>
    </row>
    <row r="46" spans="2:12" ht="15.75" x14ac:dyDescent="0.25">
      <c r="B46" s="41" t="s">
        <v>381</v>
      </c>
      <c r="C46" s="41" t="s">
        <v>279</v>
      </c>
      <c r="D46" s="41" t="s">
        <v>153</v>
      </c>
      <c r="E46" s="43" t="s">
        <v>13</v>
      </c>
      <c r="F46" s="25" t="s">
        <v>539</v>
      </c>
      <c r="G46" s="45"/>
      <c r="H46" s="25" t="s">
        <v>539</v>
      </c>
      <c r="I46" s="24">
        <v>8</v>
      </c>
      <c r="J46" s="39">
        <f t="shared" si="2"/>
        <v>0.125</v>
      </c>
      <c r="K46" s="42" t="s">
        <v>548</v>
      </c>
      <c r="L46" s="42"/>
    </row>
    <row r="47" spans="2:12" ht="15.75" x14ac:dyDescent="0.25">
      <c r="B47" s="41" t="s">
        <v>382</v>
      </c>
      <c r="C47" s="41" t="s">
        <v>383</v>
      </c>
      <c r="D47" s="41" t="s">
        <v>153</v>
      </c>
      <c r="E47" s="43" t="s">
        <v>13</v>
      </c>
      <c r="F47" s="25" t="s">
        <v>539</v>
      </c>
      <c r="G47" s="45"/>
      <c r="H47" s="25" t="s">
        <v>539</v>
      </c>
      <c r="I47" s="24">
        <v>8</v>
      </c>
      <c r="J47" s="39">
        <f t="shared" si="2"/>
        <v>0.125</v>
      </c>
      <c r="K47" s="42" t="s">
        <v>548</v>
      </c>
      <c r="L47" s="42"/>
    </row>
    <row r="48" spans="2:12" ht="15.75" x14ac:dyDescent="0.25">
      <c r="B48" s="41" t="s">
        <v>384</v>
      </c>
      <c r="C48" s="41" t="s">
        <v>385</v>
      </c>
      <c r="D48" s="41" t="s">
        <v>380</v>
      </c>
      <c r="E48" s="43" t="s">
        <v>13</v>
      </c>
      <c r="F48" s="25" t="s">
        <v>540</v>
      </c>
      <c r="G48" s="45"/>
      <c r="H48" s="25" t="s">
        <v>540</v>
      </c>
      <c r="I48" s="24">
        <v>8</v>
      </c>
      <c r="J48" s="39">
        <f t="shared" si="2"/>
        <v>0</v>
      </c>
      <c r="K48" s="42" t="s">
        <v>548</v>
      </c>
      <c r="L48" s="42"/>
    </row>
    <row r="49" spans="2:12" ht="15.75" x14ac:dyDescent="0.25">
      <c r="B49" s="41" t="s">
        <v>386</v>
      </c>
      <c r="C49" s="41" t="s">
        <v>121</v>
      </c>
      <c r="D49" s="41" t="s">
        <v>185</v>
      </c>
      <c r="E49" s="43" t="s">
        <v>13</v>
      </c>
      <c r="F49" s="25" t="s">
        <v>539</v>
      </c>
      <c r="G49" s="45"/>
      <c r="H49" s="25" t="s">
        <v>539</v>
      </c>
      <c r="I49" s="24">
        <v>8</v>
      </c>
      <c r="J49" s="39">
        <f t="shared" si="2"/>
        <v>0.125</v>
      </c>
      <c r="K49" s="42" t="s">
        <v>548</v>
      </c>
      <c r="L49" s="42"/>
    </row>
  </sheetData>
  <sheetProtection formatCells="0" formatColumns="0" formatRows="0" sort="0"/>
  <autoFilter ref="B6:J49"/>
  <mergeCells count="1">
    <mergeCell ref="A2:J3"/>
  </mergeCells>
  <dataValidations count="1">
    <dataValidation type="list" allowBlank="1" showInputMessage="1" showErrorMessage="1" sqref="E7:E32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zoomScale="80" zoomScaleNormal="80" workbookViewId="0">
      <pane ySplit="6" topLeftCell="A7" activePane="bottomLeft" state="frozen"/>
      <selection pane="bottomLeft" activeCell="P16" sqref="P16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2" width="9.14062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109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40"/>
      <c r="B7" s="41" t="s">
        <v>388</v>
      </c>
      <c r="C7" s="41" t="s">
        <v>389</v>
      </c>
      <c r="D7" s="41" t="s">
        <v>155</v>
      </c>
      <c r="E7" s="21" t="s">
        <v>552</v>
      </c>
      <c r="F7" s="25" t="s">
        <v>539</v>
      </c>
      <c r="G7" s="24"/>
      <c r="H7" s="25" t="s">
        <v>539</v>
      </c>
      <c r="I7" s="24">
        <v>8</v>
      </c>
      <c r="J7" s="39">
        <f t="shared" ref="J7:J43" si="0">H7/I7</f>
        <v>0.125</v>
      </c>
      <c r="K7" s="21" t="s">
        <v>545</v>
      </c>
      <c r="L7" s="21"/>
    </row>
    <row r="8" spans="1:12" s="26" customFormat="1" ht="17.25" customHeight="1" x14ac:dyDescent="0.25">
      <c r="A8" s="40"/>
      <c r="B8" s="41" t="s">
        <v>390</v>
      </c>
      <c r="C8" s="41" t="s">
        <v>249</v>
      </c>
      <c r="D8" s="41" t="s">
        <v>162</v>
      </c>
      <c r="E8" s="21" t="s">
        <v>552</v>
      </c>
      <c r="F8" s="25" t="s">
        <v>539</v>
      </c>
      <c r="G8" s="24"/>
      <c r="H8" s="25" t="s">
        <v>539</v>
      </c>
      <c r="I8" s="24">
        <v>8</v>
      </c>
      <c r="J8" s="39">
        <f t="shared" si="0"/>
        <v>0.125</v>
      </c>
      <c r="K8" s="21" t="s">
        <v>545</v>
      </c>
      <c r="L8" s="21"/>
    </row>
    <row r="9" spans="1:12" s="26" customFormat="1" ht="17.25" customHeight="1" x14ac:dyDescent="0.25">
      <c r="A9" s="40"/>
      <c r="B9" s="41" t="s">
        <v>391</v>
      </c>
      <c r="C9" s="41" t="s">
        <v>182</v>
      </c>
      <c r="D9" s="41" t="s">
        <v>125</v>
      </c>
      <c r="E9" s="21" t="s">
        <v>552</v>
      </c>
      <c r="F9" s="25" t="s">
        <v>539</v>
      </c>
      <c r="G9" s="24"/>
      <c r="H9" s="25" t="s">
        <v>539</v>
      </c>
      <c r="I9" s="24">
        <v>8</v>
      </c>
      <c r="J9" s="39">
        <f t="shared" si="0"/>
        <v>0.125</v>
      </c>
      <c r="K9" s="21" t="s">
        <v>545</v>
      </c>
      <c r="L9" s="21"/>
    </row>
    <row r="10" spans="1:12" s="26" customFormat="1" ht="17.25" customHeight="1" x14ac:dyDescent="0.25">
      <c r="A10" s="40"/>
      <c r="B10" s="41" t="s">
        <v>392</v>
      </c>
      <c r="C10" s="41" t="s">
        <v>136</v>
      </c>
      <c r="D10" s="41" t="s">
        <v>140</v>
      </c>
      <c r="E10" s="21" t="s">
        <v>552</v>
      </c>
      <c r="F10" s="25" t="s">
        <v>539</v>
      </c>
      <c r="G10" s="24"/>
      <c r="H10" s="25" t="s">
        <v>539</v>
      </c>
      <c r="I10" s="24">
        <v>8</v>
      </c>
      <c r="J10" s="39">
        <f t="shared" si="0"/>
        <v>0.125</v>
      </c>
      <c r="K10" s="21" t="s">
        <v>545</v>
      </c>
      <c r="L10" s="21"/>
    </row>
    <row r="11" spans="1:12" s="26" customFormat="1" ht="17.25" customHeight="1" x14ac:dyDescent="0.25">
      <c r="A11" s="40"/>
      <c r="B11" s="41" t="s">
        <v>393</v>
      </c>
      <c r="C11" s="41" t="s">
        <v>159</v>
      </c>
      <c r="D11" s="41" t="s">
        <v>120</v>
      </c>
      <c r="E11" s="21" t="s">
        <v>552</v>
      </c>
      <c r="F11" s="25" t="s">
        <v>539</v>
      </c>
      <c r="G11" s="24"/>
      <c r="H11" s="25" t="s">
        <v>539</v>
      </c>
      <c r="I11" s="24">
        <v>8</v>
      </c>
      <c r="J11" s="39">
        <f t="shared" si="0"/>
        <v>0.125</v>
      </c>
      <c r="K11" s="21" t="s">
        <v>545</v>
      </c>
      <c r="L11" s="21"/>
    </row>
    <row r="12" spans="1:12" s="26" customFormat="1" ht="17.25" customHeight="1" x14ac:dyDescent="0.25">
      <c r="A12" s="40"/>
      <c r="B12" s="41" t="s">
        <v>394</v>
      </c>
      <c r="C12" s="41" t="s">
        <v>287</v>
      </c>
      <c r="D12" s="41" t="s">
        <v>183</v>
      </c>
      <c r="E12" s="21" t="s">
        <v>552</v>
      </c>
      <c r="F12" s="25" t="s">
        <v>537</v>
      </c>
      <c r="G12" s="24"/>
      <c r="H12" s="25" t="s">
        <v>537</v>
      </c>
      <c r="I12" s="24">
        <v>8</v>
      </c>
      <c r="J12" s="39">
        <f t="shared" si="0"/>
        <v>0.375</v>
      </c>
      <c r="K12" s="21" t="s">
        <v>545</v>
      </c>
      <c r="L12" s="21"/>
    </row>
    <row r="13" spans="1:12" s="26" customFormat="1" ht="17.25" customHeight="1" x14ac:dyDescent="0.25">
      <c r="A13" s="40"/>
      <c r="B13" s="41" t="s">
        <v>395</v>
      </c>
      <c r="C13" s="41" t="s">
        <v>337</v>
      </c>
      <c r="D13" s="41" t="s">
        <v>197</v>
      </c>
      <c r="E13" s="21" t="s">
        <v>552</v>
      </c>
      <c r="F13" s="25" t="s">
        <v>539</v>
      </c>
      <c r="G13" s="24"/>
      <c r="H13" s="25" t="s">
        <v>539</v>
      </c>
      <c r="I13" s="24">
        <v>8</v>
      </c>
      <c r="J13" s="39">
        <f t="shared" si="0"/>
        <v>0.125</v>
      </c>
      <c r="K13" s="21" t="s">
        <v>545</v>
      </c>
      <c r="L13" s="21"/>
    </row>
    <row r="14" spans="1:12" s="26" customFormat="1" ht="17.25" customHeight="1" x14ac:dyDescent="0.25">
      <c r="A14" s="40"/>
      <c r="B14" s="41" t="s">
        <v>370</v>
      </c>
      <c r="C14" s="41" t="s">
        <v>387</v>
      </c>
      <c r="D14" s="41" t="s">
        <v>288</v>
      </c>
      <c r="E14" s="21" t="s">
        <v>552</v>
      </c>
      <c r="F14" s="25" t="s">
        <v>539</v>
      </c>
      <c r="G14" s="24"/>
      <c r="H14" s="25" t="s">
        <v>539</v>
      </c>
      <c r="I14" s="24">
        <v>8</v>
      </c>
      <c r="J14" s="39">
        <f t="shared" si="0"/>
        <v>0.125</v>
      </c>
      <c r="K14" s="21" t="s">
        <v>545</v>
      </c>
      <c r="L14" s="21"/>
    </row>
    <row r="15" spans="1:12" s="26" customFormat="1" ht="17.25" customHeight="1" x14ac:dyDescent="0.25">
      <c r="A15" s="40"/>
      <c r="B15" s="41" t="s">
        <v>396</v>
      </c>
      <c r="C15" s="41" t="s">
        <v>195</v>
      </c>
      <c r="D15" s="41" t="s">
        <v>227</v>
      </c>
      <c r="E15" s="21" t="s">
        <v>552</v>
      </c>
      <c r="F15" s="25" t="s">
        <v>539</v>
      </c>
      <c r="G15" s="24"/>
      <c r="H15" s="25" t="s">
        <v>539</v>
      </c>
      <c r="I15" s="24">
        <v>8</v>
      </c>
      <c r="J15" s="39">
        <f t="shared" si="0"/>
        <v>0.125</v>
      </c>
      <c r="K15" s="21" t="s">
        <v>545</v>
      </c>
      <c r="L15" s="21"/>
    </row>
    <row r="16" spans="1:12" s="26" customFormat="1" ht="17.25" customHeight="1" x14ac:dyDescent="0.25">
      <c r="A16" s="40"/>
      <c r="B16" s="41" t="s">
        <v>397</v>
      </c>
      <c r="C16" s="41" t="s">
        <v>398</v>
      </c>
      <c r="D16" s="41" t="s">
        <v>399</v>
      </c>
      <c r="E16" s="21" t="s">
        <v>552</v>
      </c>
      <c r="F16" s="25" t="s">
        <v>539</v>
      </c>
      <c r="G16" s="24"/>
      <c r="H16" s="25" t="s">
        <v>539</v>
      </c>
      <c r="I16" s="24">
        <v>8</v>
      </c>
      <c r="J16" s="39">
        <f t="shared" si="0"/>
        <v>0.125</v>
      </c>
      <c r="K16" s="21" t="s">
        <v>545</v>
      </c>
      <c r="L16" s="21"/>
    </row>
    <row r="17" spans="1:12" s="26" customFormat="1" ht="17.25" customHeight="1" x14ac:dyDescent="0.25">
      <c r="A17" s="40"/>
      <c r="B17" s="41" t="s">
        <v>401</v>
      </c>
      <c r="C17" s="41" t="s">
        <v>383</v>
      </c>
      <c r="D17" s="41" t="s">
        <v>130</v>
      </c>
      <c r="E17" s="21" t="s">
        <v>552</v>
      </c>
      <c r="F17" s="25" t="s">
        <v>537</v>
      </c>
      <c r="G17" s="24"/>
      <c r="H17" s="25" t="s">
        <v>537</v>
      </c>
      <c r="I17" s="24">
        <v>8</v>
      </c>
      <c r="J17" s="39">
        <f t="shared" si="0"/>
        <v>0.375</v>
      </c>
      <c r="K17" s="21" t="s">
        <v>545</v>
      </c>
      <c r="L17" s="21"/>
    </row>
    <row r="18" spans="1:12" s="26" customFormat="1" ht="17.25" customHeight="1" x14ac:dyDescent="0.25">
      <c r="A18" s="40"/>
      <c r="B18" s="41" t="s">
        <v>402</v>
      </c>
      <c r="C18" s="41" t="s">
        <v>167</v>
      </c>
      <c r="D18" s="41" t="s">
        <v>269</v>
      </c>
      <c r="E18" s="21" t="s">
        <v>552</v>
      </c>
      <c r="F18" s="25" t="s">
        <v>540</v>
      </c>
      <c r="G18" s="24"/>
      <c r="H18" s="25" t="s">
        <v>540</v>
      </c>
      <c r="I18" s="24">
        <v>8</v>
      </c>
      <c r="J18" s="39">
        <f t="shared" si="0"/>
        <v>0</v>
      </c>
      <c r="K18" s="21" t="s">
        <v>545</v>
      </c>
      <c r="L18" s="21"/>
    </row>
    <row r="19" spans="1:12" s="26" customFormat="1" ht="17.25" customHeight="1" x14ac:dyDescent="0.25">
      <c r="A19" s="40"/>
      <c r="B19" s="41" t="s">
        <v>403</v>
      </c>
      <c r="C19" s="41" t="s">
        <v>118</v>
      </c>
      <c r="D19" s="41" t="s">
        <v>120</v>
      </c>
      <c r="E19" s="21" t="s">
        <v>552</v>
      </c>
      <c r="F19" s="25" t="s">
        <v>539</v>
      </c>
      <c r="G19" s="24"/>
      <c r="H19" s="25" t="s">
        <v>539</v>
      </c>
      <c r="I19" s="24">
        <v>8</v>
      </c>
      <c r="J19" s="39">
        <f t="shared" si="0"/>
        <v>0.125</v>
      </c>
      <c r="K19" s="21" t="s">
        <v>545</v>
      </c>
      <c r="L19" s="21"/>
    </row>
    <row r="20" spans="1:12" s="26" customFormat="1" ht="17.25" customHeight="1" x14ac:dyDescent="0.25">
      <c r="A20" s="40"/>
      <c r="B20" s="41" t="s">
        <v>404</v>
      </c>
      <c r="C20" s="41" t="s">
        <v>273</v>
      </c>
      <c r="D20" s="41" t="s">
        <v>142</v>
      </c>
      <c r="E20" s="21" t="s">
        <v>552</v>
      </c>
      <c r="F20" s="25" t="s">
        <v>539</v>
      </c>
      <c r="G20" s="24"/>
      <c r="H20" s="25" t="s">
        <v>539</v>
      </c>
      <c r="I20" s="24">
        <v>8</v>
      </c>
      <c r="J20" s="39">
        <f t="shared" si="0"/>
        <v>0.125</v>
      </c>
      <c r="K20" s="21" t="s">
        <v>545</v>
      </c>
      <c r="L20" s="21"/>
    </row>
    <row r="21" spans="1:12" s="26" customFormat="1" ht="17.25" customHeight="1" x14ac:dyDescent="0.25">
      <c r="A21" s="40"/>
      <c r="B21" s="41" t="s">
        <v>405</v>
      </c>
      <c r="C21" s="41" t="s">
        <v>209</v>
      </c>
      <c r="D21" s="41" t="s">
        <v>153</v>
      </c>
      <c r="E21" s="21" t="s">
        <v>552</v>
      </c>
      <c r="F21" s="25" t="s">
        <v>540</v>
      </c>
      <c r="G21" s="24"/>
      <c r="H21" s="25" t="s">
        <v>540</v>
      </c>
      <c r="I21" s="24">
        <v>8</v>
      </c>
      <c r="J21" s="39">
        <f t="shared" si="0"/>
        <v>0</v>
      </c>
      <c r="K21" s="21" t="s">
        <v>545</v>
      </c>
      <c r="L21" s="21"/>
    </row>
    <row r="22" spans="1:12" s="26" customFormat="1" ht="17.25" customHeight="1" x14ac:dyDescent="0.25">
      <c r="A22" s="40"/>
      <c r="B22" s="41" t="s">
        <v>406</v>
      </c>
      <c r="C22" s="41" t="s">
        <v>164</v>
      </c>
      <c r="D22" s="41" t="s">
        <v>178</v>
      </c>
      <c r="E22" s="21" t="s">
        <v>552</v>
      </c>
      <c r="F22" s="25" t="s">
        <v>539</v>
      </c>
      <c r="G22" s="24"/>
      <c r="H22" s="25" t="s">
        <v>539</v>
      </c>
      <c r="I22" s="24">
        <v>8</v>
      </c>
      <c r="J22" s="39">
        <f t="shared" si="0"/>
        <v>0.125</v>
      </c>
      <c r="K22" s="21" t="s">
        <v>545</v>
      </c>
      <c r="L22" s="21"/>
    </row>
    <row r="23" spans="1:12" s="26" customFormat="1" ht="17.25" customHeight="1" x14ac:dyDescent="0.25">
      <c r="A23" s="40"/>
      <c r="B23" s="41" t="s">
        <v>352</v>
      </c>
      <c r="C23" s="41" t="s">
        <v>250</v>
      </c>
      <c r="D23" s="41" t="s">
        <v>125</v>
      </c>
      <c r="E23" s="21" t="s">
        <v>552</v>
      </c>
      <c r="F23" s="25" t="s">
        <v>539</v>
      </c>
      <c r="G23" s="24"/>
      <c r="H23" s="25" t="s">
        <v>539</v>
      </c>
      <c r="I23" s="24">
        <v>8</v>
      </c>
      <c r="J23" s="39">
        <f t="shared" si="0"/>
        <v>0.125</v>
      </c>
      <c r="K23" s="21" t="s">
        <v>546</v>
      </c>
      <c r="L23" s="21"/>
    </row>
    <row r="24" spans="1:12" s="26" customFormat="1" ht="17.25" customHeight="1" x14ac:dyDescent="0.25">
      <c r="A24" s="40"/>
      <c r="B24" s="41" t="s">
        <v>319</v>
      </c>
      <c r="C24" s="41" t="s">
        <v>160</v>
      </c>
      <c r="D24" s="41" t="s">
        <v>188</v>
      </c>
      <c r="E24" s="21" t="s">
        <v>552</v>
      </c>
      <c r="F24" s="25" t="s">
        <v>539</v>
      </c>
      <c r="G24" s="24"/>
      <c r="H24" s="25" t="s">
        <v>539</v>
      </c>
      <c r="I24" s="24">
        <v>8</v>
      </c>
      <c r="J24" s="39">
        <f t="shared" si="0"/>
        <v>0.125</v>
      </c>
      <c r="K24" s="21" t="s">
        <v>546</v>
      </c>
      <c r="L24" s="21"/>
    </row>
    <row r="25" spans="1:12" s="26" customFormat="1" ht="17.25" customHeight="1" x14ac:dyDescent="0.25">
      <c r="A25" s="40"/>
      <c r="B25" s="41" t="s">
        <v>407</v>
      </c>
      <c r="C25" s="41" t="s">
        <v>132</v>
      </c>
      <c r="D25" s="41" t="s">
        <v>122</v>
      </c>
      <c r="E25" s="21" t="s">
        <v>552</v>
      </c>
      <c r="F25" s="25" t="s">
        <v>539</v>
      </c>
      <c r="G25" s="24"/>
      <c r="H25" s="25" t="s">
        <v>539</v>
      </c>
      <c r="I25" s="24">
        <v>8</v>
      </c>
      <c r="J25" s="39">
        <f t="shared" si="0"/>
        <v>0.125</v>
      </c>
      <c r="K25" s="21" t="s">
        <v>546</v>
      </c>
      <c r="L25" s="21"/>
    </row>
    <row r="26" spans="1:12" s="26" customFormat="1" ht="17.25" customHeight="1" x14ac:dyDescent="0.25">
      <c r="A26" s="40"/>
      <c r="B26" s="41" t="s">
        <v>409</v>
      </c>
      <c r="C26" s="41" t="s">
        <v>175</v>
      </c>
      <c r="D26" s="41" t="s">
        <v>163</v>
      </c>
      <c r="E26" s="21" t="s">
        <v>552</v>
      </c>
      <c r="F26" s="25" t="s">
        <v>538</v>
      </c>
      <c r="G26" s="24"/>
      <c r="H26" s="25" t="s">
        <v>538</v>
      </c>
      <c r="I26" s="24">
        <v>8</v>
      </c>
      <c r="J26" s="39">
        <f t="shared" si="0"/>
        <v>0.25</v>
      </c>
      <c r="K26" s="21" t="s">
        <v>546</v>
      </c>
      <c r="L26" s="21"/>
    </row>
    <row r="27" spans="1:12" s="26" customFormat="1" ht="17.25" customHeight="1" x14ac:dyDescent="0.25">
      <c r="A27" s="40"/>
      <c r="B27" s="41" t="s">
        <v>410</v>
      </c>
      <c r="C27" s="41" t="s">
        <v>411</v>
      </c>
      <c r="D27" s="41" t="s">
        <v>153</v>
      </c>
      <c r="E27" s="21" t="s">
        <v>552</v>
      </c>
      <c r="F27" s="25" t="s">
        <v>539</v>
      </c>
      <c r="G27" s="24"/>
      <c r="H27" s="25" t="s">
        <v>539</v>
      </c>
      <c r="I27" s="24">
        <v>8</v>
      </c>
      <c r="J27" s="39">
        <f t="shared" si="0"/>
        <v>0.125</v>
      </c>
      <c r="K27" s="21" t="s">
        <v>546</v>
      </c>
      <c r="L27" s="21"/>
    </row>
    <row r="28" spans="1:12" s="26" customFormat="1" ht="17.25" customHeight="1" x14ac:dyDescent="0.25">
      <c r="A28" s="40"/>
      <c r="B28" s="41" t="s">
        <v>413</v>
      </c>
      <c r="C28" s="41" t="s">
        <v>414</v>
      </c>
      <c r="D28" s="41" t="s">
        <v>415</v>
      </c>
      <c r="E28" s="21" t="s">
        <v>552</v>
      </c>
      <c r="F28" s="25" t="s">
        <v>538</v>
      </c>
      <c r="G28" s="24"/>
      <c r="H28" s="25" t="s">
        <v>538</v>
      </c>
      <c r="I28" s="24">
        <v>8</v>
      </c>
      <c r="J28" s="39">
        <f t="shared" si="0"/>
        <v>0.25</v>
      </c>
      <c r="K28" s="20" t="s">
        <v>546</v>
      </c>
      <c r="L28" s="21"/>
    </row>
    <row r="29" spans="1:12" s="26" customFormat="1" ht="17.25" customHeight="1" x14ac:dyDescent="0.25">
      <c r="A29" s="40"/>
      <c r="B29" s="41" t="s">
        <v>416</v>
      </c>
      <c r="C29" s="41" t="s">
        <v>417</v>
      </c>
      <c r="D29" s="41" t="s">
        <v>120</v>
      </c>
      <c r="E29" s="21" t="s">
        <v>552</v>
      </c>
      <c r="F29" s="25" t="s">
        <v>538</v>
      </c>
      <c r="G29" s="24"/>
      <c r="H29" s="25" t="s">
        <v>538</v>
      </c>
      <c r="I29" s="24">
        <v>8</v>
      </c>
      <c r="J29" s="39">
        <f t="shared" si="0"/>
        <v>0.25</v>
      </c>
      <c r="K29" s="20" t="s">
        <v>546</v>
      </c>
      <c r="L29" s="21"/>
    </row>
    <row r="30" spans="1:12" s="26" customFormat="1" ht="17.25" customHeight="1" x14ac:dyDescent="0.25">
      <c r="A30" s="40"/>
      <c r="B30" s="41" t="s">
        <v>418</v>
      </c>
      <c r="C30" s="41" t="s">
        <v>360</v>
      </c>
      <c r="D30" s="41" t="s">
        <v>210</v>
      </c>
      <c r="E30" s="21" t="s">
        <v>6</v>
      </c>
      <c r="F30" s="25" t="s">
        <v>535</v>
      </c>
      <c r="G30" s="24"/>
      <c r="H30" s="25" t="s">
        <v>535</v>
      </c>
      <c r="I30" s="24">
        <v>8</v>
      </c>
      <c r="J30" s="39">
        <f t="shared" si="0"/>
        <v>0.625</v>
      </c>
      <c r="K30" s="20" t="s">
        <v>546</v>
      </c>
      <c r="L30" s="21"/>
    </row>
    <row r="31" spans="1:12" s="26" customFormat="1" ht="17.25" customHeight="1" x14ac:dyDescent="0.25">
      <c r="A31" s="40"/>
      <c r="B31" s="41" t="s">
        <v>419</v>
      </c>
      <c r="C31" s="41" t="s">
        <v>179</v>
      </c>
      <c r="D31" s="41" t="s">
        <v>178</v>
      </c>
      <c r="E31" s="21" t="s">
        <v>552</v>
      </c>
      <c r="F31" s="25" t="s">
        <v>537</v>
      </c>
      <c r="G31" s="24"/>
      <c r="H31" s="25" t="s">
        <v>537</v>
      </c>
      <c r="I31" s="24">
        <v>8</v>
      </c>
      <c r="J31" s="39">
        <f t="shared" si="0"/>
        <v>0.375</v>
      </c>
      <c r="K31" s="20" t="s">
        <v>546</v>
      </c>
      <c r="L31" s="21"/>
    </row>
    <row r="32" spans="1:12" s="26" customFormat="1" ht="17.25" customHeight="1" x14ac:dyDescent="0.25">
      <c r="A32" s="40"/>
      <c r="B32" s="41" t="s">
        <v>420</v>
      </c>
      <c r="C32" s="41" t="s">
        <v>421</v>
      </c>
      <c r="D32" s="41" t="s">
        <v>408</v>
      </c>
      <c r="E32" s="21" t="s">
        <v>6</v>
      </c>
      <c r="F32" s="25" t="s">
        <v>535</v>
      </c>
      <c r="G32" s="24"/>
      <c r="H32" s="25" t="s">
        <v>535</v>
      </c>
      <c r="I32" s="24">
        <v>8</v>
      </c>
      <c r="J32" s="39">
        <f t="shared" si="0"/>
        <v>0.625</v>
      </c>
      <c r="K32" s="20" t="s">
        <v>546</v>
      </c>
      <c r="L32" s="21"/>
    </row>
    <row r="33" spans="1:12" s="26" customFormat="1" ht="17.25" customHeight="1" x14ac:dyDescent="0.25">
      <c r="A33" s="40"/>
      <c r="B33" s="41" t="s">
        <v>422</v>
      </c>
      <c r="C33" s="41" t="s">
        <v>119</v>
      </c>
      <c r="D33" s="41" t="s">
        <v>357</v>
      </c>
      <c r="E33" s="21" t="s">
        <v>552</v>
      </c>
      <c r="F33" s="25" t="s">
        <v>538</v>
      </c>
      <c r="G33" s="24"/>
      <c r="H33" s="25" t="s">
        <v>538</v>
      </c>
      <c r="I33" s="24">
        <v>8</v>
      </c>
      <c r="J33" s="39">
        <f t="shared" si="0"/>
        <v>0.25</v>
      </c>
      <c r="K33" s="20" t="s">
        <v>546</v>
      </c>
      <c r="L33" s="21"/>
    </row>
    <row r="34" spans="1:12" s="26" customFormat="1" ht="17.25" customHeight="1" x14ac:dyDescent="0.25">
      <c r="A34" s="40"/>
      <c r="B34" s="41" t="s">
        <v>423</v>
      </c>
      <c r="C34" s="41" t="s">
        <v>159</v>
      </c>
      <c r="D34" s="41" t="s">
        <v>256</v>
      </c>
      <c r="E34" s="21" t="s">
        <v>552</v>
      </c>
      <c r="F34" s="25" t="s">
        <v>539</v>
      </c>
      <c r="G34" s="24"/>
      <c r="H34" s="25" t="s">
        <v>539</v>
      </c>
      <c r="I34" s="24">
        <v>8</v>
      </c>
      <c r="J34" s="39">
        <f t="shared" si="0"/>
        <v>0.125</v>
      </c>
      <c r="K34" s="20" t="s">
        <v>546</v>
      </c>
      <c r="L34" s="21"/>
    </row>
    <row r="35" spans="1:12" s="26" customFormat="1" ht="17.25" customHeight="1" x14ac:dyDescent="0.25">
      <c r="A35" s="40"/>
      <c r="B35" s="41" t="s">
        <v>424</v>
      </c>
      <c r="C35" s="41" t="s">
        <v>330</v>
      </c>
      <c r="D35" s="41" t="s">
        <v>120</v>
      </c>
      <c r="E35" s="21" t="s">
        <v>552</v>
      </c>
      <c r="F35" s="25" t="s">
        <v>540</v>
      </c>
      <c r="G35" s="24"/>
      <c r="H35" s="25" t="s">
        <v>540</v>
      </c>
      <c r="I35" s="24">
        <v>8</v>
      </c>
      <c r="J35" s="39">
        <f t="shared" si="0"/>
        <v>0</v>
      </c>
      <c r="K35" s="20" t="s">
        <v>546</v>
      </c>
      <c r="L35" s="21"/>
    </row>
    <row r="36" spans="1:12" s="26" customFormat="1" ht="17.25" customHeight="1" x14ac:dyDescent="0.25">
      <c r="A36" s="40"/>
      <c r="B36" s="41" t="s">
        <v>425</v>
      </c>
      <c r="C36" s="41" t="s">
        <v>169</v>
      </c>
      <c r="D36" s="41" t="s">
        <v>356</v>
      </c>
      <c r="E36" s="21" t="s">
        <v>552</v>
      </c>
      <c r="F36" s="25" t="s">
        <v>539</v>
      </c>
      <c r="G36" s="24"/>
      <c r="H36" s="25" t="s">
        <v>539</v>
      </c>
      <c r="I36" s="24">
        <v>8</v>
      </c>
      <c r="J36" s="39">
        <f t="shared" si="0"/>
        <v>0.125</v>
      </c>
      <c r="K36" s="20" t="s">
        <v>546</v>
      </c>
      <c r="L36" s="21"/>
    </row>
    <row r="37" spans="1:12" s="26" customFormat="1" ht="17.25" customHeight="1" x14ac:dyDescent="0.25">
      <c r="A37" s="40"/>
      <c r="B37" s="41" t="s">
        <v>426</v>
      </c>
      <c r="C37" s="41" t="s">
        <v>133</v>
      </c>
      <c r="D37" s="41" t="s">
        <v>142</v>
      </c>
      <c r="E37" s="21" t="s">
        <v>6</v>
      </c>
      <c r="F37" s="25" t="s">
        <v>536</v>
      </c>
      <c r="G37" s="24"/>
      <c r="H37" s="25" t="s">
        <v>536</v>
      </c>
      <c r="I37" s="24">
        <v>8</v>
      </c>
      <c r="J37" s="39">
        <f t="shared" si="0"/>
        <v>0.5</v>
      </c>
      <c r="K37" s="20" t="s">
        <v>546</v>
      </c>
      <c r="L37" s="21"/>
    </row>
    <row r="38" spans="1:12" s="26" customFormat="1" ht="17.25" customHeight="1" x14ac:dyDescent="0.25">
      <c r="A38" s="40"/>
      <c r="B38" s="41" t="s">
        <v>123</v>
      </c>
      <c r="C38" s="41" t="s">
        <v>169</v>
      </c>
      <c r="D38" s="41" t="s">
        <v>210</v>
      </c>
      <c r="E38" s="21" t="s">
        <v>552</v>
      </c>
      <c r="F38" s="25" t="s">
        <v>539</v>
      </c>
      <c r="G38" s="24"/>
      <c r="H38" s="25" t="s">
        <v>539</v>
      </c>
      <c r="I38" s="24">
        <v>8</v>
      </c>
      <c r="J38" s="39">
        <f t="shared" si="0"/>
        <v>0.125</v>
      </c>
      <c r="K38" s="20" t="s">
        <v>546</v>
      </c>
      <c r="L38" s="21"/>
    </row>
    <row r="39" spans="1:12" s="26" customFormat="1" ht="17.25" customHeight="1" x14ac:dyDescent="0.25">
      <c r="A39" s="40"/>
      <c r="B39" s="41" t="s">
        <v>427</v>
      </c>
      <c r="C39" s="41" t="s">
        <v>250</v>
      </c>
      <c r="D39" s="41" t="s">
        <v>204</v>
      </c>
      <c r="E39" s="21" t="s">
        <v>552</v>
      </c>
      <c r="F39" s="25" t="s">
        <v>539</v>
      </c>
      <c r="G39" s="24"/>
      <c r="H39" s="25" t="s">
        <v>539</v>
      </c>
      <c r="I39" s="24">
        <v>8</v>
      </c>
      <c r="J39" s="39">
        <f t="shared" si="0"/>
        <v>0.125</v>
      </c>
      <c r="K39" s="20" t="s">
        <v>546</v>
      </c>
      <c r="L39" s="21"/>
    </row>
    <row r="40" spans="1:12" s="26" customFormat="1" ht="17.25" customHeight="1" x14ac:dyDescent="0.25">
      <c r="A40" s="40"/>
      <c r="B40" s="41" t="s">
        <v>428</v>
      </c>
      <c r="C40" s="41" t="s">
        <v>169</v>
      </c>
      <c r="D40" s="41" t="s">
        <v>125</v>
      </c>
      <c r="E40" s="21" t="s">
        <v>552</v>
      </c>
      <c r="F40" s="25" t="s">
        <v>538</v>
      </c>
      <c r="G40" s="24"/>
      <c r="H40" s="25" t="s">
        <v>538</v>
      </c>
      <c r="I40" s="24">
        <v>8</v>
      </c>
      <c r="J40" s="39">
        <f t="shared" si="0"/>
        <v>0.25</v>
      </c>
      <c r="K40" s="20" t="s">
        <v>546</v>
      </c>
      <c r="L40" s="21"/>
    </row>
    <row r="41" spans="1:12" s="26" customFormat="1" ht="17.25" customHeight="1" x14ac:dyDescent="0.25">
      <c r="A41" s="40"/>
      <c r="B41" s="41" t="s">
        <v>429</v>
      </c>
      <c r="C41" s="41" t="s">
        <v>119</v>
      </c>
      <c r="D41" s="41" t="s">
        <v>430</v>
      </c>
      <c r="E41" s="21" t="s">
        <v>552</v>
      </c>
      <c r="F41" s="25" t="s">
        <v>539</v>
      </c>
      <c r="G41" s="24"/>
      <c r="H41" s="25" t="s">
        <v>539</v>
      </c>
      <c r="I41" s="24">
        <v>8</v>
      </c>
      <c r="J41" s="39">
        <f t="shared" si="0"/>
        <v>0.125</v>
      </c>
      <c r="K41" s="20" t="s">
        <v>546</v>
      </c>
      <c r="L41" s="21"/>
    </row>
    <row r="42" spans="1:12" s="26" customFormat="1" ht="17.25" customHeight="1" x14ac:dyDescent="0.25">
      <c r="A42" s="40"/>
      <c r="B42" s="41" t="s">
        <v>431</v>
      </c>
      <c r="C42" s="41" t="s">
        <v>212</v>
      </c>
      <c r="D42" s="41" t="s">
        <v>125</v>
      </c>
      <c r="E42" s="21" t="s">
        <v>552</v>
      </c>
      <c r="F42" s="25" t="s">
        <v>539</v>
      </c>
      <c r="G42" s="24"/>
      <c r="H42" s="25" t="s">
        <v>539</v>
      </c>
      <c r="I42" s="24">
        <v>8</v>
      </c>
      <c r="J42" s="39">
        <f t="shared" si="0"/>
        <v>0.125</v>
      </c>
      <c r="K42" s="20" t="s">
        <v>546</v>
      </c>
      <c r="L42" s="21"/>
    </row>
    <row r="43" spans="1:12" s="26" customFormat="1" ht="17.25" customHeight="1" x14ac:dyDescent="0.25">
      <c r="A43" s="40"/>
      <c r="B43" s="41" t="s">
        <v>432</v>
      </c>
      <c r="C43" s="41" t="s">
        <v>209</v>
      </c>
      <c r="D43" s="41" t="s">
        <v>433</v>
      </c>
      <c r="E43" s="21" t="s">
        <v>6</v>
      </c>
      <c r="F43" s="25" t="s">
        <v>536</v>
      </c>
      <c r="G43" s="24"/>
      <c r="H43" s="25" t="s">
        <v>536</v>
      </c>
      <c r="I43" s="24">
        <v>8</v>
      </c>
      <c r="J43" s="39">
        <f t="shared" si="0"/>
        <v>0.5</v>
      </c>
      <c r="K43" s="20" t="s">
        <v>546</v>
      </c>
      <c r="L43" s="21"/>
    </row>
    <row r="44" spans="1:12" s="26" customFormat="1" ht="17.25" customHeight="1" x14ac:dyDescent="0.25">
      <c r="A44" s="40"/>
      <c r="B44" s="41" t="s">
        <v>401</v>
      </c>
      <c r="C44" s="41" t="s">
        <v>182</v>
      </c>
      <c r="D44" s="41" t="s">
        <v>130</v>
      </c>
      <c r="E44" s="21" t="s">
        <v>552</v>
      </c>
      <c r="F44" s="25" t="s">
        <v>537</v>
      </c>
      <c r="G44" s="24"/>
      <c r="H44" s="25" t="s">
        <v>537</v>
      </c>
      <c r="I44" s="24">
        <v>8</v>
      </c>
      <c r="J44" s="39">
        <f t="shared" ref="J44:J46" si="1">H44/I44</f>
        <v>0.375</v>
      </c>
      <c r="K44" s="20" t="s">
        <v>546</v>
      </c>
      <c r="L44" s="21"/>
    </row>
    <row r="45" spans="1:12" s="26" customFormat="1" ht="17.25" customHeight="1" x14ac:dyDescent="0.25">
      <c r="A45" s="40"/>
      <c r="B45" s="41" t="s">
        <v>434</v>
      </c>
      <c r="C45" s="41" t="s">
        <v>195</v>
      </c>
      <c r="D45" s="41" t="s">
        <v>134</v>
      </c>
      <c r="E45" s="21" t="s">
        <v>552</v>
      </c>
      <c r="F45" s="25" t="s">
        <v>538</v>
      </c>
      <c r="G45" s="24"/>
      <c r="H45" s="25" t="s">
        <v>538</v>
      </c>
      <c r="I45" s="24">
        <v>8</v>
      </c>
      <c r="J45" s="39">
        <f t="shared" si="1"/>
        <v>0.25</v>
      </c>
      <c r="K45" s="20" t="s">
        <v>546</v>
      </c>
      <c r="L45" s="21"/>
    </row>
    <row r="46" spans="1:12" s="26" customFormat="1" ht="17.25" customHeight="1" x14ac:dyDescent="0.25">
      <c r="A46" s="40"/>
      <c r="B46" s="41" t="s">
        <v>254</v>
      </c>
      <c r="C46" s="41" t="s">
        <v>179</v>
      </c>
      <c r="D46" s="41" t="s">
        <v>162</v>
      </c>
      <c r="E46" s="21" t="s">
        <v>551</v>
      </c>
      <c r="F46" s="25" t="s">
        <v>534</v>
      </c>
      <c r="G46" s="24"/>
      <c r="H46" s="25" t="s">
        <v>534</v>
      </c>
      <c r="I46" s="24">
        <v>8</v>
      </c>
      <c r="J46" s="39">
        <f t="shared" si="1"/>
        <v>0.75</v>
      </c>
      <c r="K46" s="20" t="s">
        <v>546</v>
      </c>
      <c r="L46" s="21"/>
    </row>
    <row r="47" spans="1:12" s="26" customFormat="1" ht="17.25" customHeight="1" x14ac:dyDescent="0.25">
      <c r="B47" s="41" t="s">
        <v>328</v>
      </c>
      <c r="C47" s="41" t="s">
        <v>136</v>
      </c>
      <c r="D47" s="41" t="s">
        <v>142</v>
      </c>
      <c r="E47" s="21" t="s">
        <v>552</v>
      </c>
      <c r="F47" s="25" t="s">
        <v>538</v>
      </c>
      <c r="G47" s="24"/>
      <c r="H47" s="25" t="s">
        <v>538</v>
      </c>
      <c r="I47" s="24">
        <v>8</v>
      </c>
      <c r="J47" s="39">
        <f t="shared" ref="J47:J59" si="2">H47/I47</f>
        <v>0.25</v>
      </c>
      <c r="K47" s="20" t="s">
        <v>546</v>
      </c>
      <c r="L47" s="19"/>
    </row>
    <row r="48" spans="1:12" s="26" customFormat="1" ht="17.25" customHeight="1" x14ac:dyDescent="0.25">
      <c r="B48" s="41" t="s">
        <v>412</v>
      </c>
      <c r="C48" s="41" t="s">
        <v>141</v>
      </c>
      <c r="D48" s="41" t="s">
        <v>150</v>
      </c>
      <c r="E48" s="21" t="s">
        <v>552</v>
      </c>
      <c r="F48" s="25" t="s">
        <v>537</v>
      </c>
      <c r="G48" s="24"/>
      <c r="H48" s="25" t="s">
        <v>537</v>
      </c>
      <c r="I48" s="24">
        <v>8</v>
      </c>
      <c r="J48" s="39">
        <f t="shared" si="2"/>
        <v>0.375</v>
      </c>
      <c r="K48" s="20" t="s">
        <v>546</v>
      </c>
      <c r="L48" s="19"/>
    </row>
    <row r="49" spans="2:12" ht="15.75" x14ac:dyDescent="0.25">
      <c r="B49" s="41" t="s">
        <v>435</v>
      </c>
      <c r="C49" s="41" t="s">
        <v>180</v>
      </c>
      <c r="D49" s="41" t="s">
        <v>120</v>
      </c>
      <c r="E49" s="21" t="s">
        <v>552</v>
      </c>
      <c r="F49" s="25" t="s">
        <v>537</v>
      </c>
      <c r="G49" s="44"/>
      <c r="H49" s="25" t="s">
        <v>537</v>
      </c>
      <c r="I49" s="24">
        <v>8</v>
      </c>
      <c r="J49" s="39">
        <f t="shared" si="2"/>
        <v>0.375</v>
      </c>
      <c r="K49" s="46" t="s">
        <v>549</v>
      </c>
      <c r="L49" s="42"/>
    </row>
    <row r="50" spans="2:12" ht="15.75" x14ac:dyDescent="0.25">
      <c r="B50" s="41" t="s">
        <v>436</v>
      </c>
      <c r="C50" s="41" t="s">
        <v>132</v>
      </c>
      <c r="D50" s="41" t="s">
        <v>135</v>
      </c>
      <c r="E50" s="21" t="s">
        <v>552</v>
      </c>
      <c r="F50" s="25" t="s">
        <v>538</v>
      </c>
      <c r="G50" s="44"/>
      <c r="H50" s="25" t="s">
        <v>538</v>
      </c>
      <c r="I50" s="24">
        <v>8</v>
      </c>
      <c r="J50" s="39">
        <f t="shared" si="2"/>
        <v>0.25</v>
      </c>
      <c r="K50" s="46" t="s">
        <v>549</v>
      </c>
      <c r="L50" s="42"/>
    </row>
    <row r="51" spans="2:12" ht="15.75" x14ac:dyDescent="0.25">
      <c r="B51" s="41" t="s">
        <v>437</v>
      </c>
      <c r="C51" s="41" t="s">
        <v>154</v>
      </c>
      <c r="D51" s="41" t="s">
        <v>142</v>
      </c>
      <c r="E51" s="21" t="s">
        <v>552</v>
      </c>
      <c r="F51" s="25" t="s">
        <v>538</v>
      </c>
      <c r="G51" s="44"/>
      <c r="H51" s="25">
        <f t="shared" ref="H51:H54" si="3">F51+G51</f>
        <v>2</v>
      </c>
      <c r="I51" s="24">
        <v>8</v>
      </c>
      <c r="J51" s="39">
        <f t="shared" si="2"/>
        <v>0.25</v>
      </c>
      <c r="K51" s="46" t="s">
        <v>549</v>
      </c>
      <c r="L51" s="42"/>
    </row>
    <row r="52" spans="2:12" ht="15.75" x14ac:dyDescent="0.25">
      <c r="B52" s="41" t="s">
        <v>438</v>
      </c>
      <c r="C52" s="41" t="s">
        <v>160</v>
      </c>
      <c r="D52" s="41" t="s">
        <v>127</v>
      </c>
      <c r="E52" s="21" t="s">
        <v>552</v>
      </c>
      <c r="F52" s="25" t="s">
        <v>537</v>
      </c>
      <c r="G52" s="44"/>
      <c r="H52" s="25" t="s">
        <v>537</v>
      </c>
      <c r="I52" s="24">
        <v>8</v>
      </c>
      <c r="J52" s="39">
        <f t="shared" si="2"/>
        <v>0.375</v>
      </c>
      <c r="K52" s="46" t="s">
        <v>549</v>
      </c>
      <c r="L52" s="42"/>
    </row>
    <row r="53" spans="2:12" ht="15.75" x14ac:dyDescent="0.25">
      <c r="B53" s="41" t="s">
        <v>439</v>
      </c>
      <c r="C53" s="41" t="s">
        <v>440</v>
      </c>
      <c r="D53" s="41" t="s">
        <v>185</v>
      </c>
      <c r="E53" s="21" t="s">
        <v>552</v>
      </c>
      <c r="F53" s="25" t="s">
        <v>540</v>
      </c>
      <c r="G53" s="44"/>
      <c r="H53" s="25">
        <f t="shared" si="3"/>
        <v>0</v>
      </c>
      <c r="I53" s="24">
        <v>8</v>
      </c>
      <c r="J53" s="39">
        <f t="shared" si="2"/>
        <v>0</v>
      </c>
      <c r="K53" s="46" t="s">
        <v>549</v>
      </c>
      <c r="L53" s="42"/>
    </row>
    <row r="54" spans="2:12" ht="15.75" x14ac:dyDescent="0.25">
      <c r="B54" s="41" t="s">
        <v>441</v>
      </c>
      <c r="C54" s="41" t="s">
        <v>182</v>
      </c>
      <c r="D54" s="41" t="s">
        <v>235</v>
      </c>
      <c r="E54" s="21" t="s">
        <v>552</v>
      </c>
      <c r="F54" s="25" t="s">
        <v>540</v>
      </c>
      <c r="G54" s="44"/>
      <c r="H54" s="25">
        <f t="shared" si="3"/>
        <v>0</v>
      </c>
      <c r="I54" s="24">
        <v>8</v>
      </c>
      <c r="J54" s="39">
        <f t="shared" si="2"/>
        <v>0</v>
      </c>
      <c r="K54" s="46" t="s">
        <v>549</v>
      </c>
      <c r="L54" s="42"/>
    </row>
    <row r="55" spans="2:12" ht="15.75" x14ac:dyDescent="0.25">
      <c r="B55" s="41" t="s">
        <v>442</v>
      </c>
      <c r="C55" s="41" t="s">
        <v>181</v>
      </c>
      <c r="D55" s="41" t="s">
        <v>185</v>
      </c>
      <c r="E55" s="21" t="s">
        <v>552</v>
      </c>
      <c r="F55" s="25" t="s">
        <v>537</v>
      </c>
      <c r="G55" s="44"/>
      <c r="H55" s="25" t="s">
        <v>537</v>
      </c>
      <c r="I55" s="24">
        <v>8</v>
      </c>
      <c r="J55" s="39">
        <f t="shared" si="2"/>
        <v>0.375</v>
      </c>
      <c r="K55" s="46" t="s">
        <v>549</v>
      </c>
      <c r="L55" s="42"/>
    </row>
    <row r="56" spans="2:12" ht="15.75" x14ac:dyDescent="0.25">
      <c r="B56" s="41" t="s">
        <v>443</v>
      </c>
      <c r="C56" s="41" t="s">
        <v>164</v>
      </c>
      <c r="D56" s="41" t="s">
        <v>256</v>
      </c>
      <c r="E56" s="21" t="s">
        <v>552</v>
      </c>
      <c r="F56" s="25" t="s">
        <v>538</v>
      </c>
      <c r="G56" s="44"/>
      <c r="H56" s="25" t="s">
        <v>538</v>
      </c>
      <c r="I56" s="24">
        <v>8</v>
      </c>
      <c r="J56" s="39">
        <f t="shared" si="2"/>
        <v>0.25</v>
      </c>
      <c r="K56" s="46" t="s">
        <v>549</v>
      </c>
      <c r="L56" s="42"/>
    </row>
    <row r="57" spans="2:12" ht="15.75" x14ac:dyDescent="0.25">
      <c r="B57" s="41" t="s">
        <v>444</v>
      </c>
      <c r="C57" s="41" t="s">
        <v>195</v>
      </c>
      <c r="D57" s="41" t="s">
        <v>120</v>
      </c>
      <c r="E57" s="43" t="s">
        <v>551</v>
      </c>
      <c r="F57" s="25" t="s">
        <v>534</v>
      </c>
      <c r="G57" s="44"/>
      <c r="H57" s="25" t="s">
        <v>534</v>
      </c>
      <c r="I57" s="24">
        <v>8</v>
      </c>
      <c r="J57" s="39">
        <f t="shared" si="2"/>
        <v>0.75</v>
      </c>
      <c r="K57" s="46" t="s">
        <v>549</v>
      </c>
      <c r="L57" s="42"/>
    </row>
    <row r="58" spans="2:12" ht="15.75" x14ac:dyDescent="0.25">
      <c r="B58" s="41" t="s">
        <v>291</v>
      </c>
      <c r="C58" s="41" t="s">
        <v>192</v>
      </c>
      <c r="D58" s="41" t="s">
        <v>125</v>
      </c>
      <c r="E58" s="43" t="s">
        <v>6</v>
      </c>
      <c r="F58" s="25" t="s">
        <v>535</v>
      </c>
      <c r="G58" s="44"/>
      <c r="H58" s="25" t="s">
        <v>535</v>
      </c>
      <c r="I58" s="24">
        <v>8</v>
      </c>
      <c r="J58" s="39">
        <f t="shared" si="2"/>
        <v>0.625</v>
      </c>
      <c r="K58" s="46" t="s">
        <v>549</v>
      </c>
      <c r="L58" s="42"/>
    </row>
    <row r="59" spans="2:12" ht="15.75" x14ac:dyDescent="0.25">
      <c r="B59" s="41" t="s">
        <v>445</v>
      </c>
      <c r="C59" s="41" t="s">
        <v>446</v>
      </c>
      <c r="D59" s="41" t="s">
        <v>196</v>
      </c>
      <c r="E59" s="21" t="s">
        <v>552</v>
      </c>
      <c r="F59" s="25" t="s">
        <v>539</v>
      </c>
      <c r="G59" s="44"/>
      <c r="H59" s="25" t="s">
        <v>539</v>
      </c>
      <c r="I59" s="24">
        <v>8</v>
      </c>
      <c r="J59" s="39">
        <f t="shared" si="2"/>
        <v>0.125</v>
      </c>
      <c r="K59" s="46" t="s">
        <v>549</v>
      </c>
      <c r="L59" s="42"/>
    </row>
  </sheetData>
  <sheetProtection formatCells="0" formatColumns="0" formatRows="0" sort="0"/>
  <autoFilter ref="B6:K59"/>
  <mergeCells count="1">
    <mergeCell ref="A2:K3"/>
  </mergeCells>
  <phoneticPr fontId="18" type="noConversion"/>
  <dataValidations count="1">
    <dataValidation type="list" allowBlank="1" showInputMessage="1" showErrorMessage="1" sqref="E59 E7:E56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80" zoomScaleNormal="80" workbookViewId="0">
      <pane ySplit="6" topLeftCell="A7" activePane="bottomLeft" state="frozen"/>
      <selection pane="bottomLeft" activeCell="N16" sqref="N16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110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40"/>
      <c r="B7" s="41" t="s">
        <v>447</v>
      </c>
      <c r="C7" s="41" t="s">
        <v>177</v>
      </c>
      <c r="D7" s="41" t="s">
        <v>122</v>
      </c>
      <c r="E7" s="21" t="s">
        <v>13</v>
      </c>
      <c r="F7" s="25" t="s">
        <v>540</v>
      </c>
      <c r="G7" s="24"/>
      <c r="H7" s="25" t="s">
        <v>540</v>
      </c>
      <c r="I7" s="24">
        <v>8</v>
      </c>
      <c r="J7" s="39">
        <f t="shared" ref="J7:J38" si="0">H7/I7</f>
        <v>0</v>
      </c>
      <c r="K7" s="22" t="s">
        <v>545</v>
      </c>
      <c r="L7" s="21"/>
    </row>
    <row r="8" spans="1:12" s="26" customFormat="1" ht="17.25" customHeight="1" x14ac:dyDescent="0.25">
      <c r="A8" s="40"/>
      <c r="B8" s="41" t="s">
        <v>448</v>
      </c>
      <c r="C8" s="41" t="s">
        <v>207</v>
      </c>
      <c r="D8" s="41" t="s">
        <v>185</v>
      </c>
      <c r="E8" s="21" t="s">
        <v>13</v>
      </c>
      <c r="F8" s="25" t="s">
        <v>539</v>
      </c>
      <c r="G8" s="24"/>
      <c r="H8" s="25" t="s">
        <v>539</v>
      </c>
      <c r="I8" s="24">
        <v>8</v>
      </c>
      <c r="J8" s="39">
        <f t="shared" si="0"/>
        <v>0.125</v>
      </c>
      <c r="K8" s="22" t="s">
        <v>545</v>
      </c>
      <c r="L8" s="21"/>
    </row>
    <row r="9" spans="1:12" s="26" customFormat="1" ht="17.25" customHeight="1" x14ac:dyDescent="0.25">
      <c r="A9" s="40"/>
      <c r="B9" s="41" t="s">
        <v>449</v>
      </c>
      <c r="C9" s="41" t="s">
        <v>195</v>
      </c>
      <c r="D9" s="41" t="s">
        <v>450</v>
      </c>
      <c r="E9" s="21" t="s">
        <v>6</v>
      </c>
      <c r="F9" s="25" t="s">
        <v>535</v>
      </c>
      <c r="G9" s="24"/>
      <c r="H9" s="25" t="s">
        <v>535</v>
      </c>
      <c r="I9" s="24">
        <v>8</v>
      </c>
      <c r="J9" s="39">
        <f t="shared" si="0"/>
        <v>0.625</v>
      </c>
      <c r="K9" s="22" t="s">
        <v>545</v>
      </c>
      <c r="L9" s="21"/>
    </row>
    <row r="10" spans="1:12" s="26" customFormat="1" ht="17.25" customHeight="1" x14ac:dyDescent="0.25">
      <c r="A10" s="40"/>
      <c r="B10" s="41" t="s">
        <v>451</v>
      </c>
      <c r="C10" s="41" t="s">
        <v>180</v>
      </c>
      <c r="D10" s="41" t="s">
        <v>227</v>
      </c>
      <c r="E10" s="21" t="s">
        <v>6</v>
      </c>
      <c r="F10" s="25" t="s">
        <v>536</v>
      </c>
      <c r="G10" s="24"/>
      <c r="H10" s="25" t="s">
        <v>536</v>
      </c>
      <c r="I10" s="24">
        <v>8</v>
      </c>
      <c r="J10" s="39">
        <f t="shared" si="0"/>
        <v>0.5</v>
      </c>
      <c r="K10" s="22" t="s">
        <v>545</v>
      </c>
      <c r="L10" s="21"/>
    </row>
    <row r="11" spans="1:12" s="26" customFormat="1" ht="17.25" customHeight="1" x14ac:dyDescent="0.25">
      <c r="A11" s="40"/>
      <c r="B11" s="41" t="s">
        <v>452</v>
      </c>
      <c r="C11" s="41" t="s">
        <v>118</v>
      </c>
      <c r="D11" s="41" t="s">
        <v>120</v>
      </c>
      <c r="E11" s="21" t="s">
        <v>13</v>
      </c>
      <c r="F11" s="25" t="s">
        <v>539</v>
      </c>
      <c r="G11" s="24"/>
      <c r="H11" s="25" t="s">
        <v>539</v>
      </c>
      <c r="I11" s="24">
        <v>8</v>
      </c>
      <c r="J11" s="39">
        <f t="shared" si="0"/>
        <v>0.125</v>
      </c>
      <c r="K11" s="22" t="s">
        <v>545</v>
      </c>
      <c r="L11" s="21"/>
    </row>
    <row r="12" spans="1:12" s="26" customFormat="1" ht="17.25" customHeight="1" x14ac:dyDescent="0.25">
      <c r="A12" s="40"/>
      <c r="B12" s="41" t="s">
        <v>453</v>
      </c>
      <c r="C12" s="41" t="s">
        <v>454</v>
      </c>
      <c r="D12" s="41" t="s">
        <v>150</v>
      </c>
      <c r="E12" s="21" t="s">
        <v>13</v>
      </c>
      <c r="F12" s="25" t="s">
        <v>539</v>
      </c>
      <c r="G12" s="24"/>
      <c r="H12" s="25" t="s">
        <v>539</v>
      </c>
      <c r="I12" s="24">
        <v>8</v>
      </c>
      <c r="J12" s="39">
        <f t="shared" si="0"/>
        <v>0.125</v>
      </c>
      <c r="K12" s="22" t="s">
        <v>545</v>
      </c>
      <c r="L12" s="21"/>
    </row>
    <row r="13" spans="1:12" s="26" customFormat="1" ht="17.25" customHeight="1" x14ac:dyDescent="0.25">
      <c r="A13" s="40"/>
      <c r="B13" s="41" t="s">
        <v>455</v>
      </c>
      <c r="C13" s="41" t="s">
        <v>456</v>
      </c>
      <c r="D13" s="41" t="s">
        <v>288</v>
      </c>
      <c r="E13" s="21" t="s">
        <v>13</v>
      </c>
      <c r="F13" s="25" t="s">
        <v>540</v>
      </c>
      <c r="G13" s="24"/>
      <c r="H13" s="25" t="s">
        <v>540</v>
      </c>
      <c r="I13" s="24">
        <v>8</v>
      </c>
      <c r="J13" s="39">
        <f t="shared" si="0"/>
        <v>0</v>
      </c>
      <c r="K13" s="22" t="s">
        <v>545</v>
      </c>
      <c r="L13" s="21"/>
    </row>
    <row r="14" spans="1:12" s="26" customFormat="1" ht="17.25" customHeight="1" x14ac:dyDescent="0.25">
      <c r="A14" s="40"/>
      <c r="B14" s="41" t="s">
        <v>457</v>
      </c>
      <c r="C14" s="41" t="s">
        <v>160</v>
      </c>
      <c r="D14" s="41" t="s">
        <v>185</v>
      </c>
      <c r="E14" s="21" t="s">
        <v>13</v>
      </c>
      <c r="F14" s="25" t="s">
        <v>539</v>
      </c>
      <c r="G14" s="24"/>
      <c r="H14" s="25" t="s">
        <v>539</v>
      </c>
      <c r="I14" s="24">
        <v>8</v>
      </c>
      <c r="J14" s="39">
        <f t="shared" si="0"/>
        <v>0.125</v>
      </c>
      <c r="K14" s="22" t="s">
        <v>545</v>
      </c>
      <c r="L14" s="21"/>
    </row>
    <row r="15" spans="1:12" s="26" customFormat="1" ht="17.25" customHeight="1" x14ac:dyDescent="0.25">
      <c r="A15" s="40"/>
      <c r="B15" s="41" t="s">
        <v>458</v>
      </c>
      <c r="C15" s="41" t="s">
        <v>459</v>
      </c>
      <c r="D15" s="41" t="s">
        <v>460</v>
      </c>
      <c r="E15" s="21" t="s">
        <v>13</v>
      </c>
      <c r="F15" s="25" t="s">
        <v>540</v>
      </c>
      <c r="G15" s="24"/>
      <c r="H15" s="25" t="s">
        <v>540</v>
      </c>
      <c r="I15" s="24">
        <v>8</v>
      </c>
      <c r="J15" s="39">
        <f t="shared" si="0"/>
        <v>0</v>
      </c>
      <c r="K15" s="22" t="s">
        <v>545</v>
      </c>
      <c r="L15" s="21"/>
    </row>
    <row r="16" spans="1:12" s="26" customFormat="1" ht="17.25" customHeight="1" x14ac:dyDescent="0.25">
      <c r="A16" s="40"/>
      <c r="B16" s="41" t="s">
        <v>461</v>
      </c>
      <c r="C16" s="41" t="s">
        <v>341</v>
      </c>
      <c r="D16" s="41" t="s">
        <v>170</v>
      </c>
      <c r="E16" s="21" t="s">
        <v>13</v>
      </c>
      <c r="F16" s="25" t="s">
        <v>540</v>
      </c>
      <c r="G16" s="24"/>
      <c r="H16" s="25" t="s">
        <v>540</v>
      </c>
      <c r="I16" s="24">
        <v>8</v>
      </c>
      <c r="J16" s="39">
        <f t="shared" si="0"/>
        <v>0</v>
      </c>
      <c r="K16" s="22" t="s">
        <v>545</v>
      </c>
      <c r="L16" s="21"/>
    </row>
    <row r="17" spans="1:12" s="26" customFormat="1" ht="17.25" customHeight="1" x14ac:dyDescent="0.25">
      <c r="A17" s="18"/>
      <c r="B17" s="41" t="s">
        <v>131</v>
      </c>
      <c r="C17" s="41" t="s">
        <v>318</v>
      </c>
      <c r="D17" s="41" t="s">
        <v>142</v>
      </c>
      <c r="E17" s="21" t="s">
        <v>13</v>
      </c>
      <c r="F17" s="25" t="s">
        <v>538</v>
      </c>
      <c r="G17" s="24"/>
      <c r="H17" s="25" t="s">
        <v>538</v>
      </c>
      <c r="I17" s="24">
        <v>8</v>
      </c>
      <c r="J17" s="39">
        <f t="shared" si="0"/>
        <v>0.25</v>
      </c>
      <c r="K17" s="22" t="s">
        <v>545</v>
      </c>
      <c r="L17" s="21"/>
    </row>
    <row r="18" spans="1:12" s="26" customFormat="1" ht="17.25" customHeight="1" x14ac:dyDescent="0.25">
      <c r="A18" s="18"/>
      <c r="B18" s="41" t="s">
        <v>462</v>
      </c>
      <c r="C18" s="41" t="s">
        <v>139</v>
      </c>
      <c r="D18" s="41" t="s">
        <v>142</v>
      </c>
      <c r="E18" s="21" t="s">
        <v>13</v>
      </c>
      <c r="F18" s="25" t="s">
        <v>539</v>
      </c>
      <c r="G18" s="24"/>
      <c r="H18" s="25" t="s">
        <v>539</v>
      </c>
      <c r="I18" s="24">
        <v>8</v>
      </c>
      <c r="J18" s="39">
        <f t="shared" si="0"/>
        <v>0.125</v>
      </c>
      <c r="K18" s="22" t="s">
        <v>545</v>
      </c>
      <c r="L18" s="21"/>
    </row>
    <row r="19" spans="1:12" s="26" customFormat="1" ht="17.25" customHeight="1" x14ac:dyDescent="0.25">
      <c r="A19" s="18"/>
      <c r="B19" s="41" t="s">
        <v>272</v>
      </c>
      <c r="C19" s="41" t="s">
        <v>116</v>
      </c>
      <c r="D19" s="41" t="s">
        <v>120</v>
      </c>
      <c r="E19" s="21" t="s">
        <v>13</v>
      </c>
      <c r="F19" s="25" t="s">
        <v>539</v>
      </c>
      <c r="G19" s="24"/>
      <c r="H19" s="25" t="s">
        <v>539</v>
      </c>
      <c r="I19" s="24">
        <v>8</v>
      </c>
      <c r="J19" s="39">
        <f t="shared" si="0"/>
        <v>0.125</v>
      </c>
      <c r="K19" s="22" t="s">
        <v>545</v>
      </c>
      <c r="L19" s="21"/>
    </row>
    <row r="20" spans="1:12" s="26" customFormat="1" ht="17.25" customHeight="1" x14ac:dyDescent="0.25">
      <c r="A20" s="18"/>
      <c r="B20" s="41" t="s">
        <v>432</v>
      </c>
      <c r="C20" s="41" t="s">
        <v>136</v>
      </c>
      <c r="D20" s="41" t="s">
        <v>433</v>
      </c>
      <c r="E20" s="21" t="s">
        <v>13</v>
      </c>
      <c r="F20" s="25" t="s">
        <v>540</v>
      </c>
      <c r="G20" s="24"/>
      <c r="H20" s="25" t="s">
        <v>540</v>
      </c>
      <c r="I20" s="24">
        <v>8</v>
      </c>
      <c r="J20" s="39">
        <f t="shared" si="0"/>
        <v>0</v>
      </c>
      <c r="K20" s="22" t="s">
        <v>545</v>
      </c>
      <c r="L20" s="21"/>
    </row>
    <row r="21" spans="1:12" s="26" customFormat="1" ht="17.25" customHeight="1" x14ac:dyDescent="0.25">
      <c r="A21" s="18"/>
      <c r="B21" s="41" t="s">
        <v>463</v>
      </c>
      <c r="C21" s="41" t="s">
        <v>181</v>
      </c>
      <c r="D21" s="41" t="s">
        <v>150</v>
      </c>
      <c r="E21" s="21" t="s">
        <v>13</v>
      </c>
      <c r="F21" s="25" t="s">
        <v>540</v>
      </c>
      <c r="G21" s="24"/>
      <c r="H21" s="25" t="s">
        <v>540</v>
      </c>
      <c r="I21" s="24">
        <v>8</v>
      </c>
      <c r="J21" s="39">
        <f t="shared" si="0"/>
        <v>0</v>
      </c>
      <c r="K21" s="22" t="s">
        <v>545</v>
      </c>
      <c r="L21" s="21"/>
    </row>
    <row r="22" spans="1:12" s="26" customFormat="1" ht="17.25" customHeight="1" x14ac:dyDescent="0.25">
      <c r="A22" s="18"/>
      <c r="B22" s="41" t="s">
        <v>172</v>
      </c>
      <c r="C22" s="41" t="s">
        <v>464</v>
      </c>
      <c r="D22" s="41" t="s">
        <v>150</v>
      </c>
      <c r="E22" s="21" t="s">
        <v>13</v>
      </c>
      <c r="F22" s="25" t="s">
        <v>539</v>
      </c>
      <c r="G22" s="24"/>
      <c r="H22" s="25" t="s">
        <v>539</v>
      </c>
      <c r="I22" s="24">
        <v>8</v>
      </c>
      <c r="J22" s="39">
        <f t="shared" si="0"/>
        <v>0.125</v>
      </c>
      <c r="K22" s="22" t="s">
        <v>545</v>
      </c>
      <c r="L22" s="21"/>
    </row>
    <row r="23" spans="1:12" s="26" customFormat="1" ht="17.25" customHeight="1" x14ac:dyDescent="0.25">
      <c r="A23" s="18"/>
      <c r="B23" s="41" t="s">
        <v>465</v>
      </c>
      <c r="C23" s="41" t="s">
        <v>175</v>
      </c>
      <c r="D23" s="41" t="s">
        <v>142</v>
      </c>
      <c r="E23" s="21" t="s">
        <v>13</v>
      </c>
      <c r="F23" s="25" t="s">
        <v>539</v>
      </c>
      <c r="G23" s="24"/>
      <c r="H23" s="25" t="s">
        <v>539</v>
      </c>
      <c r="I23" s="24">
        <v>8</v>
      </c>
      <c r="J23" s="39">
        <f t="shared" si="0"/>
        <v>0.125</v>
      </c>
      <c r="K23" s="22" t="s">
        <v>545</v>
      </c>
      <c r="L23" s="21"/>
    </row>
    <row r="24" spans="1:12" s="26" customFormat="1" ht="17.25" customHeight="1" x14ac:dyDescent="0.25">
      <c r="A24" s="18"/>
      <c r="B24" s="41" t="s">
        <v>466</v>
      </c>
      <c r="C24" s="41" t="s">
        <v>180</v>
      </c>
      <c r="D24" s="41" t="s">
        <v>185</v>
      </c>
      <c r="E24" s="21" t="s">
        <v>5</v>
      </c>
      <c r="F24" s="25" t="s">
        <v>534</v>
      </c>
      <c r="G24" s="24"/>
      <c r="H24" s="25" t="s">
        <v>534</v>
      </c>
      <c r="I24" s="24">
        <v>8</v>
      </c>
      <c r="J24" s="39">
        <f t="shared" si="0"/>
        <v>0.75</v>
      </c>
      <c r="K24" s="22" t="s">
        <v>545</v>
      </c>
      <c r="L24" s="21"/>
    </row>
    <row r="25" spans="1:12" s="26" customFormat="1" ht="17.25" customHeight="1" x14ac:dyDescent="0.25">
      <c r="A25" s="18"/>
      <c r="B25" s="41" t="s">
        <v>467</v>
      </c>
      <c r="C25" s="41" t="s">
        <v>164</v>
      </c>
      <c r="D25" s="41" t="s">
        <v>225</v>
      </c>
      <c r="E25" s="21" t="s">
        <v>13</v>
      </c>
      <c r="F25" s="25" t="s">
        <v>540</v>
      </c>
      <c r="G25" s="24"/>
      <c r="H25" s="25" t="s">
        <v>540</v>
      </c>
      <c r="I25" s="24">
        <v>8</v>
      </c>
      <c r="J25" s="39">
        <f t="shared" si="0"/>
        <v>0</v>
      </c>
      <c r="K25" s="22" t="s">
        <v>545</v>
      </c>
      <c r="L25" s="21"/>
    </row>
    <row r="26" spans="1:12" s="26" customFormat="1" ht="17.25" customHeight="1" x14ac:dyDescent="0.25">
      <c r="A26" s="18"/>
      <c r="B26" s="41" t="s">
        <v>468</v>
      </c>
      <c r="C26" s="41" t="s">
        <v>273</v>
      </c>
      <c r="D26" s="41" t="s">
        <v>125</v>
      </c>
      <c r="E26" s="21" t="s">
        <v>13</v>
      </c>
      <c r="F26" s="25" t="s">
        <v>540</v>
      </c>
      <c r="G26" s="24"/>
      <c r="H26" s="25" t="s">
        <v>540</v>
      </c>
      <c r="I26" s="24">
        <v>8</v>
      </c>
      <c r="J26" s="39">
        <f t="shared" si="0"/>
        <v>0</v>
      </c>
      <c r="K26" s="22" t="s">
        <v>545</v>
      </c>
      <c r="L26" s="21"/>
    </row>
    <row r="27" spans="1:12" s="26" customFormat="1" ht="17.25" customHeight="1" x14ac:dyDescent="0.25">
      <c r="A27" s="18"/>
      <c r="B27" s="41" t="s">
        <v>469</v>
      </c>
      <c r="C27" s="41" t="s">
        <v>267</v>
      </c>
      <c r="D27" s="41" t="s">
        <v>153</v>
      </c>
      <c r="E27" s="21" t="s">
        <v>13</v>
      </c>
      <c r="F27" s="25" t="s">
        <v>539</v>
      </c>
      <c r="G27" s="24"/>
      <c r="H27" s="25" t="s">
        <v>539</v>
      </c>
      <c r="I27" s="24">
        <v>8</v>
      </c>
      <c r="J27" s="39">
        <f t="shared" si="0"/>
        <v>0.125</v>
      </c>
      <c r="K27" s="22" t="s">
        <v>545</v>
      </c>
      <c r="L27" s="21"/>
    </row>
    <row r="28" spans="1:12" s="26" customFormat="1" ht="17.25" customHeight="1" x14ac:dyDescent="0.25">
      <c r="A28" s="18"/>
      <c r="B28" s="41" t="s">
        <v>259</v>
      </c>
      <c r="C28" s="41" t="s">
        <v>358</v>
      </c>
      <c r="D28" s="41" t="s">
        <v>261</v>
      </c>
      <c r="E28" s="21" t="s">
        <v>13</v>
      </c>
      <c r="F28" s="25" t="s">
        <v>539</v>
      </c>
      <c r="G28" s="24"/>
      <c r="H28" s="25" t="s">
        <v>539</v>
      </c>
      <c r="I28" s="24">
        <v>8</v>
      </c>
      <c r="J28" s="39">
        <f t="shared" si="0"/>
        <v>0.125</v>
      </c>
      <c r="K28" s="22" t="s">
        <v>545</v>
      </c>
      <c r="L28" s="21"/>
    </row>
    <row r="29" spans="1:12" s="26" customFormat="1" ht="17.25" customHeight="1" x14ac:dyDescent="0.25">
      <c r="A29" s="18"/>
      <c r="B29" s="41" t="s">
        <v>470</v>
      </c>
      <c r="C29" s="41" t="s">
        <v>167</v>
      </c>
      <c r="D29" s="41" t="s">
        <v>356</v>
      </c>
      <c r="E29" s="21" t="s">
        <v>13</v>
      </c>
      <c r="F29" s="25" t="s">
        <v>540</v>
      </c>
      <c r="G29" s="24"/>
      <c r="H29" s="25" t="s">
        <v>540</v>
      </c>
      <c r="I29" s="24">
        <v>8</v>
      </c>
      <c r="J29" s="39">
        <f t="shared" si="0"/>
        <v>0</v>
      </c>
      <c r="K29" s="22" t="s">
        <v>545</v>
      </c>
      <c r="L29" s="21"/>
    </row>
    <row r="30" spans="1:12" s="26" customFormat="1" ht="17.25" customHeight="1" x14ac:dyDescent="0.25">
      <c r="A30" s="18"/>
      <c r="B30" s="41" t="s">
        <v>471</v>
      </c>
      <c r="C30" s="41" t="s">
        <v>121</v>
      </c>
      <c r="D30" s="41" t="s">
        <v>274</v>
      </c>
      <c r="E30" s="21" t="s">
        <v>13</v>
      </c>
      <c r="F30" s="25" t="s">
        <v>540</v>
      </c>
      <c r="G30" s="24"/>
      <c r="H30" s="25" t="s">
        <v>540</v>
      </c>
      <c r="I30" s="24">
        <v>8</v>
      </c>
      <c r="J30" s="39">
        <f t="shared" si="0"/>
        <v>0</v>
      </c>
      <c r="K30" s="22" t="s">
        <v>545</v>
      </c>
      <c r="L30" s="21"/>
    </row>
    <row r="31" spans="1:12" s="26" customFormat="1" ht="17.25" customHeight="1" x14ac:dyDescent="0.25">
      <c r="A31" s="18"/>
      <c r="B31" s="41" t="s">
        <v>416</v>
      </c>
      <c r="C31" s="41" t="s">
        <v>149</v>
      </c>
      <c r="D31" s="41" t="s">
        <v>120</v>
      </c>
      <c r="E31" s="21" t="s">
        <v>13</v>
      </c>
      <c r="F31" s="25" t="s">
        <v>539</v>
      </c>
      <c r="G31" s="24"/>
      <c r="H31" s="25" t="s">
        <v>539</v>
      </c>
      <c r="I31" s="24">
        <v>8</v>
      </c>
      <c r="J31" s="39">
        <f t="shared" si="0"/>
        <v>0.125</v>
      </c>
      <c r="K31" s="22" t="s">
        <v>545</v>
      </c>
      <c r="L31" s="21"/>
    </row>
    <row r="32" spans="1:12" s="26" customFormat="1" ht="17.25" customHeight="1" x14ac:dyDescent="0.25">
      <c r="A32" s="18"/>
      <c r="B32" s="41" t="s">
        <v>472</v>
      </c>
      <c r="C32" s="41" t="s">
        <v>191</v>
      </c>
      <c r="D32" s="41" t="s">
        <v>130</v>
      </c>
      <c r="E32" s="21" t="s">
        <v>13</v>
      </c>
      <c r="F32" s="25" t="s">
        <v>538</v>
      </c>
      <c r="G32" s="24"/>
      <c r="H32" s="25" t="s">
        <v>538</v>
      </c>
      <c r="I32" s="24">
        <v>8</v>
      </c>
      <c r="J32" s="39">
        <f t="shared" si="0"/>
        <v>0.25</v>
      </c>
      <c r="K32" s="22" t="s">
        <v>545</v>
      </c>
      <c r="L32" s="21"/>
    </row>
    <row r="33" spans="1:12" s="26" customFormat="1" ht="17.25" customHeight="1" x14ac:dyDescent="0.25">
      <c r="A33" s="18"/>
      <c r="B33" s="41" t="s">
        <v>241</v>
      </c>
      <c r="C33" s="41" t="s">
        <v>230</v>
      </c>
      <c r="D33" s="41" t="s">
        <v>242</v>
      </c>
      <c r="E33" s="21" t="s">
        <v>13</v>
      </c>
      <c r="F33" s="25" t="s">
        <v>540</v>
      </c>
      <c r="G33" s="24"/>
      <c r="H33" s="25" t="s">
        <v>540</v>
      </c>
      <c r="I33" s="24">
        <v>8</v>
      </c>
      <c r="J33" s="39">
        <f t="shared" si="0"/>
        <v>0</v>
      </c>
      <c r="K33" s="22" t="s">
        <v>545</v>
      </c>
      <c r="L33" s="21"/>
    </row>
    <row r="34" spans="1:12" s="26" customFormat="1" ht="17.25" customHeight="1" x14ac:dyDescent="0.25">
      <c r="A34" s="18"/>
      <c r="B34" s="41" t="s">
        <v>473</v>
      </c>
      <c r="C34" s="41" t="s">
        <v>474</v>
      </c>
      <c r="D34" s="41" t="s">
        <v>274</v>
      </c>
      <c r="E34" s="21" t="s">
        <v>13</v>
      </c>
      <c r="F34" s="25" t="s">
        <v>540</v>
      </c>
      <c r="G34" s="24"/>
      <c r="H34" s="25" t="s">
        <v>540</v>
      </c>
      <c r="I34" s="24">
        <v>8</v>
      </c>
      <c r="J34" s="39">
        <f t="shared" si="0"/>
        <v>0</v>
      </c>
      <c r="K34" s="22" t="s">
        <v>545</v>
      </c>
      <c r="L34" s="21"/>
    </row>
    <row r="35" spans="1:12" s="26" customFormat="1" ht="17.25" customHeight="1" x14ac:dyDescent="0.25">
      <c r="A35" s="18"/>
      <c r="B35" s="41" t="s">
        <v>475</v>
      </c>
      <c r="C35" s="41" t="s">
        <v>230</v>
      </c>
      <c r="D35" s="41" t="s">
        <v>197</v>
      </c>
      <c r="E35" s="21" t="s">
        <v>13</v>
      </c>
      <c r="F35" s="25" t="s">
        <v>538</v>
      </c>
      <c r="G35" s="24"/>
      <c r="H35" s="25" t="s">
        <v>538</v>
      </c>
      <c r="I35" s="24">
        <v>8</v>
      </c>
      <c r="J35" s="39">
        <f t="shared" si="0"/>
        <v>0.25</v>
      </c>
      <c r="K35" s="22" t="s">
        <v>545</v>
      </c>
      <c r="L35" s="21"/>
    </row>
    <row r="36" spans="1:12" s="26" customFormat="1" ht="17.25" customHeight="1" x14ac:dyDescent="0.25">
      <c r="A36" s="18"/>
      <c r="B36" s="41" t="s">
        <v>476</v>
      </c>
      <c r="C36" s="41" t="s">
        <v>287</v>
      </c>
      <c r="D36" s="41" t="s">
        <v>130</v>
      </c>
      <c r="E36" s="21" t="s">
        <v>13</v>
      </c>
      <c r="F36" s="25" t="s">
        <v>540</v>
      </c>
      <c r="G36" s="24"/>
      <c r="H36" s="25" t="s">
        <v>540</v>
      </c>
      <c r="I36" s="24">
        <v>8</v>
      </c>
      <c r="J36" s="39">
        <f t="shared" si="0"/>
        <v>0</v>
      </c>
      <c r="K36" s="22" t="s">
        <v>545</v>
      </c>
      <c r="L36" s="21"/>
    </row>
    <row r="37" spans="1:12" s="26" customFormat="1" ht="17.25" customHeight="1" x14ac:dyDescent="0.25">
      <c r="A37" s="18"/>
      <c r="B37" s="41" t="s">
        <v>137</v>
      </c>
      <c r="C37" s="41" t="s">
        <v>207</v>
      </c>
      <c r="D37" s="41" t="s">
        <v>120</v>
      </c>
      <c r="E37" s="21" t="s">
        <v>13</v>
      </c>
      <c r="F37" s="25" t="s">
        <v>537</v>
      </c>
      <c r="G37" s="24"/>
      <c r="H37" s="25" t="s">
        <v>537</v>
      </c>
      <c r="I37" s="24">
        <v>8</v>
      </c>
      <c r="J37" s="39">
        <f t="shared" si="0"/>
        <v>0.375</v>
      </c>
      <c r="K37" s="22" t="s">
        <v>545</v>
      </c>
      <c r="L37" s="21"/>
    </row>
    <row r="38" spans="1:12" s="26" customFormat="1" ht="17.25" customHeight="1" x14ac:dyDescent="0.25">
      <c r="A38" s="18"/>
      <c r="B38" s="41" t="s">
        <v>477</v>
      </c>
      <c r="C38" s="41" t="s">
        <v>478</v>
      </c>
      <c r="D38" s="41" t="s">
        <v>231</v>
      </c>
      <c r="E38" s="21" t="s">
        <v>13</v>
      </c>
      <c r="F38" s="25" t="s">
        <v>538</v>
      </c>
      <c r="G38" s="24"/>
      <c r="H38" s="25" t="s">
        <v>538</v>
      </c>
      <c r="I38" s="24">
        <v>8</v>
      </c>
      <c r="J38" s="39">
        <f t="shared" si="0"/>
        <v>0.25</v>
      </c>
      <c r="K38" s="21" t="s">
        <v>546</v>
      </c>
      <c r="L38" s="21"/>
    </row>
    <row r="39" spans="1:12" ht="15.75" x14ac:dyDescent="0.25">
      <c r="A39" s="42"/>
      <c r="B39" s="41" t="s">
        <v>479</v>
      </c>
      <c r="C39" s="41" t="s">
        <v>132</v>
      </c>
      <c r="D39" s="41" t="s">
        <v>150</v>
      </c>
      <c r="E39" s="21" t="s">
        <v>13</v>
      </c>
      <c r="F39" s="25" t="s">
        <v>539</v>
      </c>
      <c r="G39" s="44"/>
      <c r="H39" s="25" t="s">
        <v>539</v>
      </c>
      <c r="I39" s="24">
        <v>8</v>
      </c>
      <c r="J39" s="39">
        <f t="shared" ref="J39:J41" si="1">H39/I39</f>
        <v>0.125</v>
      </c>
      <c r="K39" s="21" t="s">
        <v>546</v>
      </c>
      <c r="L39" s="42"/>
    </row>
    <row r="40" spans="1:12" ht="15.75" x14ac:dyDescent="0.25">
      <c r="A40" s="42"/>
      <c r="B40" s="41" t="s">
        <v>480</v>
      </c>
      <c r="C40" s="41" t="s">
        <v>116</v>
      </c>
      <c r="D40" s="41" t="s">
        <v>134</v>
      </c>
      <c r="E40" s="21" t="s">
        <v>13</v>
      </c>
      <c r="F40" s="25" t="s">
        <v>538</v>
      </c>
      <c r="G40" s="44"/>
      <c r="H40" s="25" t="s">
        <v>538</v>
      </c>
      <c r="I40" s="24">
        <v>8</v>
      </c>
      <c r="J40" s="39">
        <f t="shared" si="1"/>
        <v>0.25</v>
      </c>
      <c r="K40" s="21" t="s">
        <v>546</v>
      </c>
      <c r="L40" s="42"/>
    </row>
    <row r="41" spans="1:12" ht="15.75" x14ac:dyDescent="0.25">
      <c r="A41" s="42"/>
      <c r="B41" s="41" t="s">
        <v>481</v>
      </c>
      <c r="C41" s="41" t="s">
        <v>246</v>
      </c>
      <c r="D41" s="41" t="s">
        <v>120</v>
      </c>
      <c r="E41" s="21" t="s">
        <v>13</v>
      </c>
      <c r="F41" s="25" t="s">
        <v>540</v>
      </c>
      <c r="G41" s="44"/>
      <c r="H41" s="25">
        <f t="shared" ref="H41" si="2">F41+G41</f>
        <v>0</v>
      </c>
      <c r="I41" s="24">
        <v>8</v>
      </c>
      <c r="J41" s="39">
        <f t="shared" si="1"/>
        <v>0</v>
      </c>
      <c r="K41" s="21" t="s">
        <v>546</v>
      </c>
      <c r="L41" s="42"/>
    </row>
  </sheetData>
  <sheetProtection formatCells="0" formatColumns="0" formatRows="0" sort="0"/>
  <autoFilter ref="B6:K41"/>
  <mergeCells count="1">
    <mergeCell ref="A2:K3"/>
  </mergeCells>
  <dataValidations count="1">
    <dataValidation type="list" allowBlank="1" showInputMessage="1" showErrorMessage="1" sqref="E7:E41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="80" zoomScaleNormal="80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56.25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111</v>
      </c>
    </row>
    <row r="2" spans="1:12" s="10" customForma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18"/>
      <c r="B7" s="41" t="s">
        <v>484</v>
      </c>
      <c r="C7" s="41" t="s">
        <v>485</v>
      </c>
      <c r="D7" s="41" t="s">
        <v>197</v>
      </c>
      <c r="E7" s="21" t="s">
        <v>13</v>
      </c>
      <c r="F7" s="25" t="s">
        <v>538</v>
      </c>
      <c r="G7" s="24"/>
      <c r="H7" s="25" t="s">
        <v>538</v>
      </c>
      <c r="I7" s="24">
        <v>8</v>
      </c>
      <c r="J7" s="39">
        <f t="shared" ref="J7:J11" si="0">H7/I7</f>
        <v>0.25</v>
      </c>
      <c r="K7" s="21" t="s">
        <v>545</v>
      </c>
      <c r="L7" s="21"/>
    </row>
    <row r="8" spans="1:12" s="26" customFormat="1" ht="17.25" customHeight="1" x14ac:dyDescent="0.25">
      <c r="A8" s="18"/>
      <c r="B8" s="41" t="s">
        <v>486</v>
      </c>
      <c r="C8" s="41" t="s">
        <v>152</v>
      </c>
      <c r="D8" s="41" t="s">
        <v>193</v>
      </c>
      <c r="E8" s="21" t="s">
        <v>13</v>
      </c>
      <c r="F8" s="25" t="s">
        <v>539</v>
      </c>
      <c r="G8" s="24"/>
      <c r="H8" s="25" t="s">
        <v>539</v>
      </c>
      <c r="I8" s="24">
        <v>8</v>
      </c>
      <c r="J8" s="39">
        <f t="shared" si="0"/>
        <v>0.125</v>
      </c>
      <c r="K8" s="21" t="s">
        <v>545</v>
      </c>
      <c r="L8" s="21"/>
    </row>
    <row r="9" spans="1:12" s="26" customFormat="1" ht="17.25" customHeight="1" x14ac:dyDescent="0.25">
      <c r="A9" s="18"/>
      <c r="B9" s="41" t="s">
        <v>487</v>
      </c>
      <c r="C9" s="41" t="s">
        <v>187</v>
      </c>
      <c r="D9" s="41" t="s">
        <v>127</v>
      </c>
      <c r="E9" s="21" t="s">
        <v>13</v>
      </c>
      <c r="F9" s="25" t="s">
        <v>537</v>
      </c>
      <c r="G9" s="24"/>
      <c r="H9" s="25" t="s">
        <v>537</v>
      </c>
      <c r="I9" s="24">
        <v>8</v>
      </c>
      <c r="J9" s="39">
        <f t="shared" si="0"/>
        <v>0.375</v>
      </c>
      <c r="K9" s="21" t="s">
        <v>545</v>
      </c>
      <c r="L9" s="21"/>
    </row>
    <row r="10" spans="1:12" s="26" customFormat="1" ht="17.25" customHeight="1" x14ac:dyDescent="0.25">
      <c r="A10" s="18"/>
      <c r="B10" s="41" t="s">
        <v>488</v>
      </c>
      <c r="C10" s="41" t="s">
        <v>169</v>
      </c>
      <c r="D10" s="41" t="s">
        <v>153</v>
      </c>
      <c r="E10" s="21" t="s">
        <v>13</v>
      </c>
      <c r="F10" s="25" t="s">
        <v>538</v>
      </c>
      <c r="G10" s="24"/>
      <c r="H10" s="25" t="s">
        <v>538</v>
      </c>
      <c r="I10" s="24">
        <v>8</v>
      </c>
      <c r="J10" s="39">
        <f t="shared" si="0"/>
        <v>0.25</v>
      </c>
      <c r="K10" s="21" t="s">
        <v>545</v>
      </c>
      <c r="L10" s="21"/>
    </row>
    <row r="11" spans="1:12" s="26" customFormat="1" ht="17.25" customHeight="1" x14ac:dyDescent="0.25">
      <c r="A11" s="18"/>
      <c r="B11" s="41" t="s">
        <v>489</v>
      </c>
      <c r="C11" s="41" t="s">
        <v>287</v>
      </c>
      <c r="D11" s="41" t="s">
        <v>303</v>
      </c>
      <c r="E11" s="21" t="s">
        <v>13</v>
      </c>
      <c r="F11" s="25" t="s">
        <v>537</v>
      </c>
      <c r="G11" s="24"/>
      <c r="H11" s="25" t="s">
        <v>537</v>
      </c>
      <c r="I11" s="24">
        <v>8</v>
      </c>
      <c r="J11" s="39">
        <f t="shared" si="0"/>
        <v>0.375</v>
      </c>
      <c r="K11" s="21" t="s">
        <v>545</v>
      </c>
      <c r="L11" s="21"/>
    </row>
    <row r="12" spans="1:12" s="26" customFormat="1" ht="17.25" customHeight="1" x14ac:dyDescent="0.25">
      <c r="A12" s="18"/>
      <c r="B12" s="41" t="s">
        <v>490</v>
      </c>
      <c r="C12" s="41" t="s">
        <v>341</v>
      </c>
      <c r="D12" s="41" t="s">
        <v>491</v>
      </c>
      <c r="E12" s="21" t="s">
        <v>13</v>
      </c>
      <c r="F12" s="25" t="s">
        <v>538</v>
      </c>
      <c r="G12" s="24"/>
      <c r="H12" s="25" t="s">
        <v>538</v>
      </c>
      <c r="I12" s="24">
        <v>8</v>
      </c>
      <c r="J12" s="39">
        <f t="shared" ref="J12:J13" si="1">H12/I12</f>
        <v>0.25</v>
      </c>
      <c r="K12" s="21" t="s">
        <v>545</v>
      </c>
      <c r="L12" s="21"/>
    </row>
    <row r="13" spans="1:12" s="26" customFormat="1" ht="17.25" customHeight="1" x14ac:dyDescent="0.25">
      <c r="A13" s="18"/>
      <c r="B13" s="41" t="s">
        <v>492</v>
      </c>
      <c r="C13" s="41" t="s">
        <v>141</v>
      </c>
      <c r="D13" s="41" t="s">
        <v>188</v>
      </c>
      <c r="E13" s="21" t="s">
        <v>13</v>
      </c>
      <c r="F13" s="25" t="s">
        <v>537</v>
      </c>
      <c r="G13" s="24"/>
      <c r="H13" s="25" t="s">
        <v>537</v>
      </c>
      <c r="I13" s="24">
        <v>8</v>
      </c>
      <c r="J13" s="39">
        <f t="shared" si="1"/>
        <v>0.375</v>
      </c>
      <c r="K13" s="21" t="s">
        <v>545</v>
      </c>
      <c r="L13" s="21"/>
    </row>
    <row r="14" spans="1:12" s="26" customFormat="1" ht="17.25" customHeight="1" x14ac:dyDescent="0.25">
      <c r="A14" s="18"/>
      <c r="B14" s="41" t="s">
        <v>336</v>
      </c>
      <c r="C14" s="41" t="s">
        <v>279</v>
      </c>
      <c r="D14" s="41" t="s">
        <v>176</v>
      </c>
      <c r="E14" s="21" t="s">
        <v>13</v>
      </c>
      <c r="F14" s="25" t="s">
        <v>538</v>
      </c>
      <c r="G14" s="24"/>
      <c r="H14" s="25" t="s">
        <v>538</v>
      </c>
      <c r="I14" s="24">
        <v>8</v>
      </c>
      <c r="J14" s="39">
        <f t="shared" ref="J14:J27" si="2">H14/I14</f>
        <v>0.25</v>
      </c>
      <c r="K14" s="21" t="s">
        <v>545</v>
      </c>
      <c r="L14" s="19"/>
    </row>
    <row r="15" spans="1:12" s="26" customFormat="1" ht="17.25" customHeight="1" x14ac:dyDescent="0.25">
      <c r="A15" s="19"/>
      <c r="B15" s="41" t="s">
        <v>493</v>
      </c>
      <c r="C15" s="41" t="s">
        <v>167</v>
      </c>
      <c r="D15" s="41" t="s">
        <v>125</v>
      </c>
      <c r="E15" s="21" t="s">
        <v>13</v>
      </c>
      <c r="F15" s="25" t="s">
        <v>538</v>
      </c>
      <c r="G15" s="24"/>
      <c r="H15" s="25" t="s">
        <v>538</v>
      </c>
      <c r="I15" s="24">
        <v>8</v>
      </c>
      <c r="J15" s="39">
        <f t="shared" si="2"/>
        <v>0.25</v>
      </c>
      <c r="K15" s="21" t="s">
        <v>545</v>
      </c>
      <c r="L15" s="19"/>
    </row>
    <row r="16" spans="1:12" ht="15.75" x14ac:dyDescent="0.25">
      <c r="A16" s="42"/>
      <c r="B16" s="41" t="s">
        <v>494</v>
      </c>
      <c r="C16" s="41" t="s">
        <v>164</v>
      </c>
      <c r="D16" s="41" t="s">
        <v>120</v>
      </c>
      <c r="E16" s="21" t="s">
        <v>13</v>
      </c>
      <c r="F16" s="25" t="s">
        <v>538</v>
      </c>
      <c r="G16" s="44"/>
      <c r="H16" s="25" t="s">
        <v>538</v>
      </c>
      <c r="I16" s="24">
        <v>8</v>
      </c>
      <c r="J16" s="39">
        <f t="shared" si="2"/>
        <v>0.25</v>
      </c>
      <c r="K16" s="21" t="s">
        <v>545</v>
      </c>
      <c r="L16" s="42"/>
    </row>
    <row r="17" spans="1:12" ht="15.75" x14ac:dyDescent="0.25">
      <c r="A17" s="42"/>
      <c r="B17" s="41" t="s">
        <v>495</v>
      </c>
      <c r="C17" s="41" t="s">
        <v>205</v>
      </c>
      <c r="D17" s="41" t="s">
        <v>122</v>
      </c>
      <c r="E17" s="21" t="s">
        <v>13</v>
      </c>
      <c r="F17" s="25" t="s">
        <v>540</v>
      </c>
      <c r="G17" s="44"/>
      <c r="H17" s="25" t="s">
        <v>540</v>
      </c>
      <c r="I17" s="24">
        <v>8</v>
      </c>
      <c r="J17" s="39">
        <f t="shared" si="2"/>
        <v>0</v>
      </c>
      <c r="K17" s="21" t="s">
        <v>545</v>
      </c>
      <c r="L17" s="42"/>
    </row>
    <row r="18" spans="1:12" ht="15.75" x14ac:dyDescent="0.25">
      <c r="A18" s="42"/>
      <c r="B18" s="41" t="s">
        <v>496</v>
      </c>
      <c r="C18" s="41" t="s">
        <v>189</v>
      </c>
      <c r="D18" s="41" t="s">
        <v>153</v>
      </c>
      <c r="E18" s="21" t="s">
        <v>13</v>
      </c>
      <c r="F18" s="25" t="s">
        <v>540</v>
      </c>
      <c r="G18" s="44"/>
      <c r="H18" s="25" t="s">
        <v>540</v>
      </c>
      <c r="I18" s="24">
        <v>8</v>
      </c>
      <c r="J18" s="39">
        <f t="shared" si="2"/>
        <v>0</v>
      </c>
      <c r="K18" s="21" t="s">
        <v>545</v>
      </c>
      <c r="L18" s="42"/>
    </row>
    <row r="19" spans="1:12" ht="15.75" x14ac:dyDescent="0.25">
      <c r="A19" s="42"/>
      <c r="B19" s="41" t="s">
        <v>497</v>
      </c>
      <c r="C19" s="41" t="s">
        <v>217</v>
      </c>
      <c r="D19" s="41" t="s">
        <v>188</v>
      </c>
      <c r="E19" s="21" t="s">
        <v>13</v>
      </c>
      <c r="F19" s="25" t="s">
        <v>538</v>
      </c>
      <c r="G19" s="44"/>
      <c r="H19" s="25" t="s">
        <v>538</v>
      </c>
      <c r="I19" s="24">
        <v>8</v>
      </c>
      <c r="J19" s="39">
        <f t="shared" si="2"/>
        <v>0.25</v>
      </c>
      <c r="K19" s="21" t="s">
        <v>545</v>
      </c>
      <c r="L19" s="42"/>
    </row>
    <row r="20" spans="1:12" ht="15.75" x14ac:dyDescent="0.25">
      <c r="A20" s="42"/>
      <c r="B20" s="41" t="s">
        <v>174</v>
      </c>
      <c r="C20" s="41" t="s">
        <v>214</v>
      </c>
      <c r="D20" s="41" t="s">
        <v>176</v>
      </c>
      <c r="E20" s="21" t="s">
        <v>13</v>
      </c>
      <c r="F20" s="25" t="s">
        <v>539</v>
      </c>
      <c r="G20" s="44"/>
      <c r="H20" s="25" t="s">
        <v>539</v>
      </c>
      <c r="I20" s="24">
        <v>8</v>
      </c>
      <c r="J20" s="39">
        <f t="shared" si="2"/>
        <v>0.125</v>
      </c>
      <c r="K20" s="21" t="s">
        <v>545</v>
      </c>
      <c r="L20" s="42"/>
    </row>
    <row r="21" spans="1:12" ht="15.75" x14ac:dyDescent="0.25">
      <c r="A21" s="42"/>
      <c r="B21" s="41" t="s">
        <v>228</v>
      </c>
      <c r="C21" s="41" t="s">
        <v>179</v>
      </c>
      <c r="D21" s="41" t="s">
        <v>178</v>
      </c>
      <c r="E21" s="43" t="s">
        <v>550</v>
      </c>
      <c r="F21" s="25" t="s">
        <v>536</v>
      </c>
      <c r="G21" s="44"/>
      <c r="H21" s="25" t="s">
        <v>536</v>
      </c>
      <c r="I21" s="24">
        <v>8</v>
      </c>
      <c r="J21" s="39">
        <f t="shared" si="2"/>
        <v>0.5</v>
      </c>
      <c r="K21" s="21" t="s">
        <v>545</v>
      </c>
      <c r="L21" s="42"/>
    </row>
    <row r="22" spans="1:12" ht="15.75" x14ac:dyDescent="0.25">
      <c r="A22" s="42"/>
      <c r="B22" s="41" t="s">
        <v>498</v>
      </c>
      <c r="C22" s="41" t="s">
        <v>222</v>
      </c>
      <c r="D22" s="41" t="s">
        <v>210</v>
      </c>
      <c r="E22" s="43" t="s">
        <v>13</v>
      </c>
      <c r="F22" s="25" t="s">
        <v>538</v>
      </c>
      <c r="G22" s="44"/>
      <c r="H22" s="25" t="s">
        <v>538</v>
      </c>
      <c r="I22" s="24">
        <v>8</v>
      </c>
      <c r="J22" s="39">
        <f t="shared" si="2"/>
        <v>0.25</v>
      </c>
      <c r="K22" s="21" t="s">
        <v>545</v>
      </c>
      <c r="L22" s="42"/>
    </row>
    <row r="23" spans="1:12" ht="15.75" x14ac:dyDescent="0.25">
      <c r="A23" s="42"/>
      <c r="B23" s="41" t="s">
        <v>499</v>
      </c>
      <c r="C23" s="41" t="s">
        <v>141</v>
      </c>
      <c r="D23" s="41" t="s">
        <v>150</v>
      </c>
      <c r="E23" s="43" t="s">
        <v>13</v>
      </c>
      <c r="F23" s="25" t="s">
        <v>539</v>
      </c>
      <c r="G23" s="44"/>
      <c r="H23" s="25" t="s">
        <v>539</v>
      </c>
      <c r="I23" s="24">
        <v>8</v>
      </c>
      <c r="J23" s="39">
        <f t="shared" si="2"/>
        <v>0.125</v>
      </c>
      <c r="K23" s="21" t="s">
        <v>545</v>
      </c>
      <c r="L23" s="42"/>
    </row>
    <row r="24" spans="1:12" ht="15.75" x14ac:dyDescent="0.25">
      <c r="A24" s="42"/>
      <c r="B24" s="41" t="s">
        <v>500</v>
      </c>
      <c r="C24" s="41" t="s">
        <v>258</v>
      </c>
      <c r="D24" s="41" t="s">
        <v>501</v>
      </c>
      <c r="E24" s="43" t="s">
        <v>13</v>
      </c>
      <c r="F24" s="25" t="s">
        <v>538</v>
      </c>
      <c r="G24" s="44"/>
      <c r="H24" s="25" t="s">
        <v>538</v>
      </c>
      <c r="I24" s="24">
        <v>8</v>
      </c>
      <c r="J24" s="39">
        <f t="shared" si="2"/>
        <v>0.25</v>
      </c>
      <c r="K24" s="21" t="s">
        <v>545</v>
      </c>
      <c r="L24" s="42"/>
    </row>
    <row r="25" spans="1:12" ht="15.75" x14ac:dyDescent="0.25">
      <c r="A25" s="42"/>
      <c r="B25" s="41" t="s">
        <v>386</v>
      </c>
      <c r="C25" s="41" t="s">
        <v>249</v>
      </c>
      <c r="D25" s="41" t="s">
        <v>185</v>
      </c>
      <c r="E25" s="43" t="s">
        <v>550</v>
      </c>
      <c r="F25" s="25" t="s">
        <v>536</v>
      </c>
      <c r="G25" s="44"/>
      <c r="H25" s="25" t="s">
        <v>536</v>
      </c>
      <c r="I25" s="24">
        <v>8</v>
      </c>
      <c r="J25" s="39">
        <f t="shared" si="2"/>
        <v>0.5</v>
      </c>
      <c r="K25" s="21" t="s">
        <v>545</v>
      </c>
      <c r="L25" s="42"/>
    </row>
    <row r="26" spans="1:12" ht="15.75" x14ac:dyDescent="0.25">
      <c r="A26" s="42"/>
      <c r="B26" s="41" t="s">
        <v>502</v>
      </c>
      <c r="C26" s="41" t="s">
        <v>216</v>
      </c>
      <c r="D26" s="41" t="s">
        <v>188</v>
      </c>
      <c r="E26" s="13" t="s">
        <v>13</v>
      </c>
      <c r="F26" s="25" t="s">
        <v>537</v>
      </c>
      <c r="G26" s="44"/>
      <c r="H26" s="25" t="s">
        <v>537</v>
      </c>
      <c r="I26" s="24">
        <v>8</v>
      </c>
      <c r="J26" s="39">
        <f t="shared" si="2"/>
        <v>0.375</v>
      </c>
      <c r="K26" s="21" t="s">
        <v>545</v>
      </c>
      <c r="L26" s="42"/>
    </row>
    <row r="27" spans="1:12" ht="15.75" x14ac:dyDescent="0.25">
      <c r="A27" s="42"/>
      <c r="B27" s="41" t="s">
        <v>186</v>
      </c>
      <c r="C27" s="41" t="s">
        <v>503</v>
      </c>
      <c r="D27" s="41" t="s">
        <v>253</v>
      </c>
      <c r="E27" s="43" t="s">
        <v>13</v>
      </c>
      <c r="F27" s="25" t="s">
        <v>537</v>
      </c>
      <c r="G27" s="44"/>
      <c r="H27" s="25" t="s">
        <v>537</v>
      </c>
      <c r="I27" s="24">
        <v>8</v>
      </c>
      <c r="J27" s="39">
        <f t="shared" si="2"/>
        <v>0.375</v>
      </c>
      <c r="K27" s="21" t="s">
        <v>545</v>
      </c>
      <c r="L27" s="42"/>
    </row>
  </sheetData>
  <sheetProtection formatCells="0" formatColumns="0" formatRows="0" sort="0"/>
  <autoFilter ref="B6:K27"/>
  <mergeCells count="1">
    <mergeCell ref="A2:K3"/>
  </mergeCells>
  <dataValidations count="1">
    <dataValidation type="list" allowBlank="1" showInputMessage="1" showErrorMessage="1" sqref="E7:E20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zoomScale="73" zoomScaleNormal="73" workbookViewId="0">
      <pane ySplit="6" topLeftCell="A7" activePane="bottomLeft" state="frozen"/>
      <selection pane="bottomLeft" activeCell="E1" sqref="E1:M1048576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112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40"/>
      <c r="B7" s="41" t="s">
        <v>362</v>
      </c>
      <c r="C7" s="41" t="s">
        <v>387</v>
      </c>
      <c r="D7" s="41" t="s">
        <v>183</v>
      </c>
      <c r="E7" s="21" t="s">
        <v>13</v>
      </c>
      <c r="F7" s="21" t="s">
        <v>537</v>
      </c>
      <c r="G7" s="24"/>
      <c r="H7" s="25" t="s">
        <v>537</v>
      </c>
      <c r="I7" s="24">
        <v>8</v>
      </c>
      <c r="J7" s="39">
        <f t="shared" ref="J7:J39" si="0">H7/I7</f>
        <v>0.375</v>
      </c>
      <c r="K7" s="21" t="s">
        <v>549</v>
      </c>
      <c r="L7" s="21"/>
    </row>
    <row r="8" spans="1:12" s="26" customFormat="1" ht="17.25" customHeight="1" x14ac:dyDescent="0.25">
      <c r="A8" s="40"/>
      <c r="B8" s="41" t="s">
        <v>504</v>
      </c>
      <c r="C8" s="41" t="s">
        <v>337</v>
      </c>
      <c r="D8" s="41" t="s">
        <v>505</v>
      </c>
      <c r="E8" s="21" t="s">
        <v>13</v>
      </c>
      <c r="F8" s="21" t="s">
        <v>539</v>
      </c>
      <c r="G8" s="24"/>
      <c r="H8" s="25" t="s">
        <v>539</v>
      </c>
      <c r="I8" s="24">
        <v>8</v>
      </c>
      <c r="J8" s="39">
        <f t="shared" si="0"/>
        <v>0.125</v>
      </c>
      <c r="K8" s="21" t="s">
        <v>549</v>
      </c>
      <c r="L8" s="21"/>
    </row>
    <row r="9" spans="1:12" s="26" customFormat="1" ht="17.25" customHeight="1" x14ac:dyDescent="0.25">
      <c r="A9" s="40"/>
      <c r="B9" s="41" t="s">
        <v>506</v>
      </c>
      <c r="C9" s="41" t="s">
        <v>191</v>
      </c>
      <c r="D9" s="41" t="s">
        <v>193</v>
      </c>
      <c r="E9" s="21" t="s">
        <v>13</v>
      </c>
      <c r="F9" s="21" t="s">
        <v>540</v>
      </c>
      <c r="G9" s="24"/>
      <c r="H9" s="25">
        <f t="shared" ref="H9:H31" si="1">F9+G9</f>
        <v>0</v>
      </c>
      <c r="I9" s="24">
        <v>8</v>
      </c>
      <c r="J9" s="39">
        <f t="shared" si="0"/>
        <v>0</v>
      </c>
      <c r="K9" s="21" t="s">
        <v>549</v>
      </c>
      <c r="L9" s="21"/>
    </row>
    <row r="10" spans="1:12" s="26" customFormat="1" ht="17.25" customHeight="1" x14ac:dyDescent="0.25">
      <c r="A10" s="40"/>
      <c r="B10" s="41" t="s">
        <v>447</v>
      </c>
      <c r="C10" s="41" t="s">
        <v>255</v>
      </c>
      <c r="D10" s="41" t="s">
        <v>185</v>
      </c>
      <c r="E10" s="21" t="s">
        <v>13</v>
      </c>
      <c r="F10" s="21" t="s">
        <v>539</v>
      </c>
      <c r="G10" s="24"/>
      <c r="H10" s="25" t="s">
        <v>539</v>
      </c>
      <c r="I10" s="24">
        <v>8</v>
      </c>
      <c r="J10" s="39">
        <f t="shared" si="0"/>
        <v>0.125</v>
      </c>
      <c r="K10" s="21" t="s">
        <v>549</v>
      </c>
      <c r="L10" s="21"/>
    </row>
    <row r="11" spans="1:12" s="26" customFormat="1" ht="17.25" customHeight="1" x14ac:dyDescent="0.25">
      <c r="A11" s="40"/>
      <c r="B11" s="41" t="s">
        <v>507</v>
      </c>
      <c r="C11" s="41" t="s">
        <v>203</v>
      </c>
      <c r="D11" s="41" t="s">
        <v>197</v>
      </c>
      <c r="E11" s="21" t="s">
        <v>13</v>
      </c>
      <c r="F11" s="21" t="s">
        <v>540</v>
      </c>
      <c r="G11" s="24"/>
      <c r="H11" s="25">
        <f t="shared" si="1"/>
        <v>0</v>
      </c>
      <c r="I11" s="24">
        <v>8</v>
      </c>
      <c r="J11" s="39">
        <f t="shared" si="0"/>
        <v>0</v>
      </c>
      <c r="K11" s="21" t="s">
        <v>549</v>
      </c>
      <c r="L11" s="21"/>
    </row>
    <row r="12" spans="1:12" s="26" customFormat="1" ht="17.25" customHeight="1" x14ac:dyDescent="0.25">
      <c r="A12" s="40"/>
      <c r="B12" s="41" t="s">
        <v>508</v>
      </c>
      <c r="C12" s="41" t="s">
        <v>167</v>
      </c>
      <c r="D12" s="41" t="s">
        <v>361</v>
      </c>
      <c r="E12" s="21" t="s">
        <v>13</v>
      </c>
      <c r="F12" s="21" t="s">
        <v>540</v>
      </c>
      <c r="G12" s="24"/>
      <c r="H12" s="25">
        <f t="shared" si="1"/>
        <v>0</v>
      </c>
      <c r="I12" s="24">
        <v>8</v>
      </c>
      <c r="J12" s="39">
        <f t="shared" si="0"/>
        <v>0</v>
      </c>
      <c r="K12" s="21" t="s">
        <v>549</v>
      </c>
      <c r="L12" s="21"/>
    </row>
    <row r="13" spans="1:12" s="26" customFormat="1" ht="17.25" customHeight="1" x14ac:dyDescent="0.25">
      <c r="A13" s="40"/>
      <c r="B13" s="41" t="s">
        <v>509</v>
      </c>
      <c r="C13" s="41" t="s">
        <v>191</v>
      </c>
      <c r="D13" s="41" t="s">
        <v>344</v>
      </c>
      <c r="E13" s="21" t="s">
        <v>13</v>
      </c>
      <c r="F13" s="21" t="s">
        <v>538</v>
      </c>
      <c r="G13" s="24"/>
      <c r="H13" s="25" t="s">
        <v>538</v>
      </c>
      <c r="I13" s="24">
        <v>8</v>
      </c>
      <c r="J13" s="39">
        <f t="shared" si="0"/>
        <v>0.25</v>
      </c>
      <c r="K13" s="21" t="s">
        <v>549</v>
      </c>
      <c r="L13" s="21"/>
    </row>
    <row r="14" spans="1:12" s="26" customFormat="1" ht="17.25" customHeight="1" x14ac:dyDescent="0.25">
      <c r="A14" s="40"/>
      <c r="B14" s="41" t="s">
        <v>510</v>
      </c>
      <c r="C14" s="41" t="s">
        <v>175</v>
      </c>
      <c r="D14" s="41" t="s">
        <v>125</v>
      </c>
      <c r="E14" s="21" t="s">
        <v>13</v>
      </c>
      <c r="F14" s="21" t="s">
        <v>537</v>
      </c>
      <c r="G14" s="24"/>
      <c r="H14" s="25" t="s">
        <v>537</v>
      </c>
      <c r="I14" s="24">
        <v>8</v>
      </c>
      <c r="J14" s="39">
        <f t="shared" si="0"/>
        <v>0.375</v>
      </c>
      <c r="K14" s="21" t="s">
        <v>549</v>
      </c>
      <c r="L14" s="21"/>
    </row>
    <row r="15" spans="1:12" s="26" customFormat="1" ht="17.25" customHeight="1" x14ac:dyDescent="0.25">
      <c r="A15" s="40"/>
      <c r="B15" s="41" t="s">
        <v>511</v>
      </c>
      <c r="C15" s="41" t="s">
        <v>379</v>
      </c>
      <c r="D15" s="41" t="s">
        <v>130</v>
      </c>
      <c r="E15" s="21" t="s">
        <v>13</v>
      </c>
      <c r="F15" s="21" t="s">
        <v>540</v>
      </c>
      <c r="G15" s="24"/>
      <c r="H15" s="25">
        <f t="shared" si="1"/>
        <v>0</v>
      </c>
      <c r="I15" s="24">
        <v>8</v>
      </c>
      <c r="J15" s="39">
        <f t="shared" si="0"/>
        <v>0</v>
      </c>
      <c r="K15" s="21" t="s">
        <v>549</v>
      </c>
      <c r="L15" s="21"/>
    </row>
    <row r="16" spans="1:12" s="26" customFormat="1" ht="17.25" customHeight="1" x14ac:dyDescent="0.25">
      <c r="A16" s="40"/>
      <c r="B16" s="41" t="s">
        <v>355</v>
      </c>
      <c r="C16" s="41" t="s">
        <v>273</v>
      </c>
      <c r="D16" s="41" t="s">
        <v>204</v>
      </c>
      <c r="E16" s="21" t="s">
        <v>13</v>
      </c>
      <c r="F16" s="21" t="s">
        <v>540</v>
      </c>
      <c r="G16" s="24"/>
      <c r="H16" s="25">
        <f t="shared" si="1"/>
        <v>0</v>
      </c>
      <c r="I16" s="24">
        <v>8</v>
      </c>
      <c r="J16" s="39">
        <f t="shared" si="0"/>
        <v>0</v>
      </c>
      <c r="K16" s="21" t="s">
        <v>549</v>
      </c>
      <c r="L16" s="21"/>
    </row>
    <row r="17" spans="1:12" s="26" customFormat="1" ht="17.25" customHeight="1" x14ac:dyDescent="0.25">
      <c r="A17" s="40"/>
      <c r="B17" s="41" t="s">
        <v>512</v>
      </c>
      <c r="C17" s="41" t="s">
        <v>175</v>
      </c>
      <c r="D17" s="41" t="s">
        <v>513</v>
      </c>
      <c r="E17" s="21" t="s">
        <v>13</v>
      </c>
      <c r="F17" s="21" t="s">
        <v>539</v>
      </c>
      <c r="G17" s="24"/>
      <c r="H17" s="25" t="s">
        <v>539</v>
      </c>
      <c r="I17" s="24">
        <v>8</v>
      </c>
      <c r="J17" s="39">
        <f t="shared" si="0"/>
        <v>0.125</v>
      </c>
      <c r="K17" s="21" t="s">
        <v>549</v>
      </c>
      <c r="L17" s="21"/>
    </row>
    <row r="18" spans="1:12" s="26" customFormat="1" ht="17.25" customHeight="1" x14ac:dyDescent="0.25">
      <c r="A18" s="40"/>
      <c r="B18" s="41" t="s">
        <v>514</v>
      </c>
      <c r="C18" s="41" t="s">
        <v>515</v>
      </c>
      <c r="D18" s="41" t="s">
        <v>142</v>
      </c>
      <c r="E18" s="21" t="s">
        <v>13</v>
      </c>
      <c r="F18" s="21" t="s">
        <v>537</v>
      </c>
      <c r="G18" s="24"/>
      <c r="H18" s="25" t="s">
        <v>537</v>
      </c>
      <c r="I18" s="24">
        <v>8</v>
      </c>
      <c r="J18" s="39">
        <f t="shared" si="0"/>
        <v>0.375</v>
      </c>
      <c r="K18" s="21" t="s">
        <v>549</v>
      </c>
      <c r="L18" s="21"/>
    </row>
    <row r="19" spans="1:12" s="26" customFormat="1" ht="17.25" customHeight="1" x14ac:dyDescent="0.25">
      <c r="A19" s="40"/>
      <c r="B19" s="41" t="s">
        <v>339</v>
      </c>
      <c r="C19" s="41" t="s">
        <v>209</v>
      </c>
      <c r="D19" s="41" t="s">
        <v>210</v>
      </c>
      <c r="E19" s="21" t="s">
        <v>13</v>
      </c>
      <c r="F19" s="21" t="s">
        <v>540</v>
      </c>
      <c r="G19" s="24"/>
      <c r="H19" s="25">
        <f t="shared" si="1"/>
        <v>0</v>
      </c>
      <c r="I19" s="24">
        <v>8</v>
      </c>
      <c r="J19" s="39">
        <f t="shared" si="0"/>
        <v>0</v>
      </c>
      <c r="K19" s="21" t="s">
        <v>549</v>
      </c>
      <c r="L19" s="21"/>
    </row>
    <row r="20" spans="1:12" s="26" customFormat="1" ht="17.25" customHeight="1" x14ac:dyDescent="0.25">
      <c r="A20" s="40"/>
      <c r="B20" s="41" t="s">
        <v>516</v>
      </c>
      <c r="C20" s="41" t="s">
        <v>517</v>
      </c>
      <c r="D20" s="41" t="s">
        <v>201</v>
      </c>
      <c r="E20" s="21" t="s">
        <v>13</v>
      </c>
      <c r="F20" s="21" t="s">
        <v>537</v>
      </c>
      <c r="G20" s="24"/>
      <c r="H20" s="25" t="s">
        <v>537</v>
      </c>
      <c r="I20" s="24">
        <v>8</v>
      </c>
      <c r="J20" s="39">
        <f t="shared" si="0"/>
        <v>0.375</v>
      </c>
      <c r="K20" s="21" t="s">
        <v>549</v>
      </c>
      <c r="L20" s="21"/>
    </row>
    <row r="21" spans="1:12" s="26" customFormat="1" ht="17.25" customHeight="1" x14ac:dyDescent="0.25">
      <c r="A21" s="40"/>
      <c r="B21" s="41" t="s">
        <v>518</v>
      </c>
      <c r="C21" s="41" t="s">
        <v>220</v>
      </c>
      <c r="D21" s="41" t="s">
        <v>338</v>
      </c>
      <c r="E21" s="21" t="s">
        <v>13</v>
      </c>
      <c r="F21" s="21" t="s">
        <v>540</v>
      </c>
      <c r="G21" s="24"/>
      <c r="H21" s="25">
        <f t="shared" si="1"/>
        <v>0</v>
      </c>
      <c r="I21" s="24">
        <v>8</v>
      </c>
      <c r="J21" s="39">
        <f t="shared" si="0"/>
        <v>0</v>
      </c>
      <c r="K21" s="21" t="s">
        <v>549</v>
      </c>
      <c r="L21" s="21"/>
    </row>
    <row r="22" spans="1:12" s="26" customFormat="1" ht="17.25" customHeight="1" x14ac:dyDescent="0.25">
      <c r="A22" s="40"/>
      <c r="B22" s="41" t="s">
        <v>519</v>
      </c>
      <c r="C22" s="41" t="s">
        <v>171</v>
      </c>
      <c r="D22" s="41" t="s">
        <v>197</v>
      </c>
      <c r="E22" s="21" t="s">
        <v>6</v>
      </c>
      <c r="F22" s="21" t="s">
        <v>536</v>
      </c>
      <c r="G22" s="24"/>
      <c r="H22" s="25" t="s">
        <v>536</v>
      </c>
      <c r="I22" s="24">
        <v>8</v>
      </c>
      <c r="J22" s="39">
        <f t="shared" si="0"/>
        <v>0.5</v>
      </c>
      <c r="K22" s="21" t="s">
        <v>549</v>
      </c>
      <c r="L22" s="21"/>
    </row>
    <row r="23" spans="1:12" s="26" customFormat="1" ht="17.25" customHeight="1" x14ac:dyDescent="0.25">
      <c r="A23" s="40"/>
      <c r="B23" s="41" t="s">
        <v>520</v>
      </c>
      <c r="C23" s="41" t="s">
        <v>118</v>
      </c>
      <c r="D23" s="41" t="s">
        <v>482</v>
      </c>
      <c r="E23" s="21" t="s">
        <v>13</v>
      </c>
      <c r="F23" s="21" t="s">
        <v>540</v>
      </c>
      <c r="G23" s="24"/>
      <c r="H23" s="25">
        <f t="shared" si="1"/>
        <v>0</v>
      </c>
      <c r="I23" s="24">
        <v>8</v>
      </c>
      <c r="J23" s="39">
        <f t="shared" si="0"/>
        <v>0</v>
      </c>
      <c r="K23" s="21" t="s">
        <v>549</v>
      </c>
      <c r="L23" s="21"/>
    </row>
    <row r="24" spans="1:12" s="26" customFormat="1" ht="17.25" customHeight="1" x14ac:dyDescent="0.25">
      <c r="A24" s="40"/>
      <c r="B24" s="41" t="s">
        <v>521</v>
      </c>
      <c r="C24" s="41" t="s">
        <v>387</v>
      </c>
      <c r="D24" s="41" t="s">
        <v>130</v>
      </c>
      <c r="E24" s="21" t="s">
        <v>13</v>
      </c>
      <c r="F24" s="21" t="s">
        <v>539</v>
      </c>
      <c r="G24" s="24"/>
      <c r="H24" s="25" t="s">
        <v>539</v>
      </c>
      <c r="I24" s="24">
        <v>8</v>
      </c>
      <c r="J24" s="39">
        <f t="shared" si="0"/>
        <v>0.125</v>
      </c>
      <c r="K24" s="21" t="s">
        <v>549</v>
      </c>
      <c r="L24" s="21"/>
    </row>
    <row r="25" spans="1:12" s="26" customFormat="1" ht="17.25" customHeight="1" x14ac:dyDescent="0.25">
      <c r="A25" s="40"/>
      <c r="B25" s="41" t="s">
        <v>522</v>
      </c>
      <c r="C25" s="41" t="s">
        <v>167</v>
      </c>
      <c r="D25" s="41" t="s">
        <v>193</v>
      </c>
      <c r="E25" s="21" t="s">
        <v>13</v>
      </c>
      <c r="F25" s="21" t="s">
        <v>540</v>
      </c>
      <c r="G25" s="24"/>
      <c r="H25" s="25">
        <f t="shared" si="1"/>
        <v>0</v>
      </c>
      <c r="I25" s="24">
        <v>8</v>
      </c>
      <c r="J25" s="39">
        <f t="shared" si="0"/>
        <v>0</v>
      </c>
      <c r="K25" s="21" t="s">
        <v>549</v>
      </c>
      <c r="L25" s="21"/>
    </row>
    <row r="26" spans="1:12" s="26" customFormat="1" ht="17.25" customHeight="1" x14ac:dyDescent="0.25">
      <c r="A26" s="40"/>
      <c r="B26" s="41" t="s">
        <v>400</v>
      </c>
      <c r="C26" s="41" t="s">
        <v>267</v>
      </c>
      <c r="D26" s="41" t="s">
        <v>168</v>
      </c>
      <c r="E26" s="21" t="s">
        <v>13</v>
      </c>
      <c r="F26" s="21" t="s">
        <v>539</v>
      </c>
      <c r="G26" s="24"/>
      <c r="H26" s="25" t="s">
        <v>539</v>
      </c>
      <c r="I26" s="24">
        <v>8</v>
      </c>
      <c r="J26" s="39">
        <f t="shared" si="0"/>
        <v>0.125</v>
      </c>
      <c r="K26" s="21" t="s">
        <v>549</v>
      </c>
      <c r="L26" s="21"/>
    </row>
    <row r="27" spans="1:12" s="26" customFormat="1" ht="17.25" customHeight="1" x14ac:dyDescent="0.25">
      <c r="A27" s="40"/>
      <c r="B27" s="41" t="s">
        <v>523</v>
      </c>
      <c r="C27" s="41" t="s">
        <v>478</v>
      </c>
      <c r="D27" s="41" t="s">
        <v>188</v>
      </c>
      <c r="E27" s="21" t="s">
        <v>13</v>
      </c>
      <c r="F27" s="21" t="s">
        <v>538</v>
      </c>
      <c r="G27" s="24"/>
      <c r="H27" s="25" t="s">
        <v>538</v>
      </c>
      <c r="I27" s="24">
        <v>8</v>
      </c>
      <c r="J27" s="39">
        <f t="shared" si="0"/>
        <v>0.25</v>
      </c>
      <c r="K27" s="21" t="s">
        <v>549</v>
      </c>
      <c r="L27" s="21"/>
    </row>
    <row r="28" spans="1:12" s="26" customFormat="1" ht="17.25" customHeight="1" x14ac:dyDescent="0.25">
      <c r="A28" s="40"/>
      <c r="B28" s="41" t="s">
        <v>483</v>
      </c>
      <c r="C28" s="41" t="s">
        <v>171</v>
      </c>
      <c r="D28" s="41" t="s">
        <v>120</v>
      </c>
      <c r="E28" s="21" t="s">
        <v>13</v>
      </c>
      <c r="F28" s="21" t="s">
        <v>538</v>
      </c>
      <c r="G28" s="24"/>
      <c r="H28" s="25" t="s">
        <v>538</v>
      </c>
      <c r="I28" s="24">
        <v>8</v>
      </c>
      <c r="J28" s="39">
        <f t="shared" si="0"/>
        <v>0.25</v>
      </c>
      <c r="K28" s="21" t="s">
        <v>549</v>
      </c>
      <c r="L28" s="21"/>
    </row>
    <row r="29" spans="1:12" s="26" customFormat="1" ht="17.25" customHeight="1" x14ac:dyDescent="0.25">
      <c r="A29" s="40"/>
      <c r="B29" s="41" t="s">
        <v>524</v>
      </c>
      <c r="C29" s="41" t="s">
        <v>192</v>
      </c>
      <c r="D29" s="41" t="s">
        <v>125</v>
      </c>
      <c r="E29" s="21" t="s">
        <v>13</v>
      </c>
      <c r="F29" s="21" t="s">
        <v>540</v>
      </c>
      <c r="G29" s="24"/>
      <c r="H29" s="25">
        <f t="shared" si="1"/>
        <v>0</v>
      </c>
      <c r="I29" s="24">
        <v>8</v>
      </c>
      <c r="J29" s="39">
        <f t="shared" si="0"/>
        <v>0</v>
      </c>
      <c r="K29" s="21" t="s">
        <v>549</v>
      </c>
      <c r="L29" s="21"/>
    </row>
    <row r="30" spans="1:12" s="26" customFormat="1" ht="17.25" customHeight="1" x14ac:dyDescent="0.25">
      <c r="A30" s="40"/>
      <c r="B30" s="41" t="s">
        <v>332</v>
      </c>
      <c r="C30" s="41" t="s">
        <v>118</v>
      </c>
      <c r="D30" s="41" t="s">
        <v>122</v>
      </c>
      <c r="E30" s="21" t="s">
        <v>13</v>
      </c>
      <c r="F30" s="21" t="s">
        <v>538</v>
      </c>
      <c r="G30" s="24"/>
      <c r="H30" s="25" t="s">
        <v>538</v>
      </c>
      <c r="I30" s="24">
        <v>8</v>
      </c>
      <c r="J30" s="39">
        <f t="shared" si="0"/>
        <v>0.25</v>
      </c>
      <c r="K30" s="21" t="s">
        <v>549</v>
      </c>
      <c r="L30" s="21"/>
    </row>
    <row r="31" spans="1:12" s="26" customFormat="1" ht="17.25" customHeight="1" x14ac:dyDescent="0.25">
      <c r="A31" s="40"/>
      <c r="B31" s="41" t="s">
        <v>525</v>
      </c>
      <c r="C31" s="41" t="s">
        <v>124</v>
      </c>
      <c r="D31" s="41" t="s">
        <v>153</v>
      </c>
      <c r="E31" s="21" t="s">
        <v>13</v>
      </c>
      <c r="F31" s="21" t="s">
        <v>540</v>
      </c>
      <c r="G31" s="24"/>
      <c r="H31" s="25">
        <f t="shared" si="1"/>
        <v>0</v>
      </c>
      <c r="I31" s="24">
        <v>8</v>
      </c>
      <c r="J31" s="39">
        <f t="shared" si="0"/>
        <v>0</v>
      </c>
      <c r="K31" s="21" t="s">
        <v>549</v>
      </c>
      <c r="L31" s="21"/>
    </row>
    <row r="32" spans="1:12" s="26" customFormat="1" ht="17.25" customHeight="1" x14ac:dyDescent="0.25">
      <c r="A32" s="40"/>
      <c r="B32" s="41" t="s">
        <v>369</v>
      </c>
      <c r="C32" s="41" t="s">
        <v>182</v>
      </c>
      <c r="D32" s="41" t="s">
        <v>210</v>
      </c>
      <c r="E32" s="21" t="s">
        <v>13</v>
      </c>
      <c r="F32" s="21" t="s">
        <v>539</v>
      </c>
      <c r="G32" s="24"/>
      <c r="H32" s="25" t="s">
        <v>539</v>
      </c>
      <c r="I32" s="24">
        <v>8</v>
      </c>
      <c r="J32" s="39">
        <f t="shared" si="0"/>
        <v>0.125</v>
      </c>
      <c r="K32" s="21" t="s">
        <v>549</v>
      </c>
      <c r="L32" s="21"/>
    </row>
    <row r="33" spans="1:12" s="26" customFormat="1" ht="17.25" customHeight="1" x14ac:dyDescent="0.25">
      <c r="A33" s="40"/>
      <c r="B33" s="41" t="s">
        <v>526</v>
      </c>
      <c r="C33" s="41" t="s">
        <v>173</v>
      </c>
      <c r="D33" s="41" t="s">
        <v>188</v>
      </c>
      <c r="E33" s="21" t="s">
        <v>13</v>
      </c>
      <c r="F33" s="21" t="s">
        <v>538</v>
      </c>
      <c r="G33" s="24"/>
      <c r="H33" s="25" t="s">
        <v>538</v>
      </c>
      <c r="I33" s="24">
        <v>8</v>
      </c>
      <c r="J33" s="39">
        <f t="shared" si="0"/>
        <v>0.25</v>
      </c>
      <c r="K33" s="21" t="s">
        <v>549</v>
      </c>
      <c r="L33" s="21"/>
    </row>
    <row r="34" spans="1:12" s="26" customFormat="1" ht="17.25" customHeight="1" x14ac:dyDescent="0.25">
      <c r="A34" s="40"/>
      <c r="B34" s="41" t="s">
        <v>327</v>
      </c>
      <c r="C34" s="41" t="s">
        <v>205</v>
      </c>
      <c r="D34" s="41" t="s">
        <v>134</v>
      </c>
      <c r="E34" s="21" t="s">
        <v>13</v>
      </c>
      <c r="F34" s="21" t="s">
        <v>539</v>
      </c>
      <c r="G34" s="24"/>
      <c r="H34" s="25" t="s">
        <v>539</v>
      </c>
      <c r="I34" s="24">
        <v>8</v>
      </c>
      <c r="J34" s="39">
        <f t="shared" si="0"/>
        <v>0.125</v>
      </c>
      <c r="K34" s="21" t="s">
        <v>549</v>
      </c>
      <c r="L34" s="21"/>
    </row>
    <row r="35" spans="1:12" s="26" customFormat="1" ht="17.25" customHeight="1" x14ac:dyDescent="0.25">
      <c r="A35" s="40"/>
      <c r="B35" s="41" t="s">
        <v>527</v>
      </c>
      <c r="C35" s="41" t="s">
        <v>528</v>
      </c>
      <c r="D35" s="41" t="s">
        <v>253</v>
      </c>
      <c r="E35" s="21" t="s">
        <v>13</v>
      </c>
      <c r="F35" s="21" t="s">
        <v>538</v>
      </c>
      <c r="G35" s="24"/>
      <c r="H35" s="25" t="s">
        <v>538</v>
      </c>
      <c r="I35" s="24">
        <v>8</v>
      </c>
      <c r="J35" s="39">
        <f t="shared" si="0"/>
        <v>0.25</v>
      </c>
      <c r="K35" s="21" t="s">
        <v>549</v>
      </c>
      <c r="L35" s="21"/>
    </row>
    <row r="36" spans="1:12" s="26" customFormat="1" ht="17.25" customHeight="1" x14ac:dyDescent="0.25">
      <c r="A36" s="40"/>
      <c r="B36" s="41" t="s">
        <v>529</v>
      </c>
      <c r="C36" s="41" t="s">
        <v>143</v>
      </c>
      <c r="D36" s="41" t="s">
        <v>120</v>
      </c>
      <c r="E36" s="21" t="s">
        <v>13</v>
      </c>
      <c r="F36" s="21" t="s">
        <v>538</v>
      </c>
      <c r="G36" s="24"/>
      <c r="H36" s="25" t="s">
        <v>538</v>
      </c>
      <c r="I36" s="24">
        <v>8</v>
      </c>
      <c r="J36" s="39">
        <f t="shared" si="0"/>
        <v>0.25</v>
      </c>
      <c r="K36" s="21" t="s">
        <v>549</v>
      </c>
      <c r="L36" s="21"/>
    </row>
    <row r="37" spans="1:12" s="26" customFormat="1" ht="17.25" customHeight="1" x14ac:dyDescent="0.25">
      <c r="A37" s="40"/>
      <c r="B37" s="41" t="s">
        <v>530</v>
      </c>
      <c r="C37" s="41" t="s">
        <v>330</v>
      </c>
      <c r="D37" s="41" t="s">
        <v>135</v>
      </c>
      <c r="E37" s="21" t="s">
        <v>13</v>
      </c>
      <c r="F37" s="21" t="s">
        <v>538</v>
      </c>
      <c r="G37" s="24"/>
      <c r="H37" s="25" t="s">
        <v>538</v>
      </c>
      <c r="I37" s="24">
        <v>8</v>
      </c>
      <c r="J37" s="39">
        <f t="shared" si="0"/>
        <v>0.25</v>
      </c>
      <c r="K37" s="21" t="s">
        <v>549</v>
      </c>
      <c r="L37" s="21"/>
    </row>
    <row r="38" spans="1:12" s="26" customFormat="1" ht="17.25" customHeight="1" x14ac:dyDescent="0.25">
      <c r="A38" s="40"/>
      <c r="B38" s="41" t="s">
        <v>531</v>
      </c>
      <c r="C38" s="41" t="s">
        <v>160</v>
      </c>
      <c r="D38" s="41" t="s">
        <v>135</v>
      </c>
      <c r="E38" s="21" t="s">
        <v>13</v>
      </c>
      <c r="F38" s="21" t="s">
        <v>537</v>
      </c>
      <c r="G38" s="24"/>
      <c r="H38" s="25" t="s">
        <v>537</v>
      </c>
      <c r="I38" s="24">
        <v>8</v>
      </c>
      <c r="J38" s="39">
        <f t="shared" si="0"/>
        <v>0.375</v>
      </c>
      <c r="K38" s="21" t="s">
        <v>549</v>
      </c>
      <c r="L38" s="21"/>
    </row>
    <row r="39" spans="1:12" s="26" customFormat="1" ht="17.25" customHeight="1" x14ac:dyDescent="0.25">
      <c r="A39" s="40"/>
      <c r="B39" s="41" t="s">
        <v>532</v>
      </c>
      <c r="C39" s="41" t="s">
        <v>169</v>
      </c>
      <c r="D39" s="41" t="s">
        <v>303</v>
      </c>
      <c r="E39" s="21" t="s">
        <v>13</v>
      </c>
      <c r="F39" s="21" t="s">
        <v>537</v>
      </c>
      <c r="G39" s="24"/>
      <c r="H39" s="25" t="s">
        <v>537</v>
      </c>
      <c r="I39" s="24">
        <v>8</v>
      </c>
      <c r="J39" s="39">
        <f t="shared" si="0"/>
        <v>0.375</v>
      </c>
      <c r="K39" s="21" t="s">
        <v>549</v>
      </c>
      <c r="L39" s="21"/>
    </row>
  </sheetData>
  <sheetProtection formatCells="0" formatColumns="0" formatRows="0" sort="0"/>
  <autoFilter ref="B6:K39"/>
  <mergeCells count="1">
    <mergeCell ref="A2:K3"/>
  </mergeCells>
  <dataValidations count="1">
    <dataValidation type="list" allowBlank="1" showInputMessage="1" showErrorMessage="1" sqref="E7:E39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="70" zoomScaleNormal="70" workbookViewId="0">
      <pane ySplit="6" topLeftCell="A7" activePane="bottomLeft" state="frozen"/>
      <selection pane="bottomLeft" activeCell="P21" sqref="P21"/>
    </sheetView>
  </sheetViews>
  <sheetFormatPr defaultColWidth="9.140625"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0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113</v>
      </c>
    </row>
    <row r="2" spans="1:12" s="10" customFormat="1" ht="16.5" customHeigh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18"/>
      <c r="B7" s="41" t="s">
        <v>115</v>
      </c>
      <c r="C7" s="41" t="s">
        <v>116</v>
      </c>
      <c r="D7" s="41" t="s">
        <v>117</v>
      </c>
      <c r="E7" s="21" t="s">
        <v>13</v>
      </c>
      <c r="F7" s="21" t="s">
        <v>539</v>
      </c>
      <c r="G7" s="24"/>
      <c r="H7" s="25" t="s">
        <v>539</v>
      </c>
      <c r="I7" s="24">
        <v>8</v>
      </c>
      <c r="J7" s="39">
        <f t="shared" ref="J7:J18" si="0">H7/I7</f>
        <v>0.125</v>
      </c>
      <c r="K7" s="21" t="s">
        <v>549</v>
      </c>
      <c r="L7" s="21"/>
    </row>
    <row r="8" spans="1:12" s="26" customFormat="1" ht="17.25" customHeight="1" x14ac:dyDescent="0.25">
      <c r="A8" s="18"/>
      <c r="B8" s="41" t="s">
        <v>128</v>
      </c>
      <c r="C8" s="41" t="s">
        <v>129</v>
      </c>
      <c r="D8" s="41" t="s">
        <v>130</v>
      </c>
      <c r="E8" s="21" t="s">
        <v>13</v>
      </c>
      <c r="F8" s="21" t="s">
        <v>538</v>
      </c>
      <c r="G8" s="24"/>
      <c r="H8" s="25" t="s">
        <v>538</v>
      </c>
      <c r="I8" s="24">
        <v>8</v>
      </c>
      <c r="J8" s="39">
        <f t="shared" si="0"/>
        <v>0.25</v>
      </c>
      <c r="K8" s="20" t="s">
        <v>549</v>
      </c>
      <c r="L8" s="21"/>
    </row>
    <row r="9" spans="1:12" s="26" customFormat="1" ht="17.25" customHeight="1" x14ac:dyDescent="0.25">
      <c r="A9" s="18"/>
      <c r="B9" s="41" t="s">
        <v>131</v>
      </c>
      <c r="C9" s="41" t="s">
        <v>132</v>
      </c>
      <c r="D9" s="41" t="s">
        <v>117</v>
      </c>
      <c r="E9" s="21" t="s">
        <v>13</v>
      </c>
      <c r="F9" s="21" t="s">
        <v>539</v>
      </c>
      <c r="G9" s="24"/>
      <c r="H9" s="25">
        <f t="shared" ref="H9:H18" si="1">F9+G9</f>
        <v>1</v>
      </c>
      <c r="I9" s="24">
        <v>8</v>
      </c>
      <c r="J9" s="39">
        <f t="shared" si="0"/>
        <v>0.125</v>
      </c>
      <c r="K9" s="20" t="s">
        <v>547</v>
      </c>
      <c r="L9" s="21"/>
    </row>
    <row r="10" spans="1:12" s="26" customFormat="1" ht="17.25" customHeight="1" x14ac:dyDescent="0.25">
      <c r="A10" s="18"/>
      <c r="B10" s="41" t="s">
        <v>138</v>
      </c>
      <c r="C10" s="41" t="s">
        <v>139</v>
      </c>
      <c r="D10" s="41" t="s">
        <v>140</v>
      </c>
      <c r="E10" s="21" t="s">
        <v>6</v>
      </c>
      <c r="F10" s="21" t="s">
        <v>536</v>
      </c>
      <c r="G10" s="24"/>
      <c r="H10" s="25">
        <f t="shared" si="1"/>
        <v>4</v>
      </c>
      <c r="I10" s="24">
        <v>8</v>
      </c>
      <c r="J10" s="39">
        <f t="shared" si="0"/>
        <v>0.5</v>
      </c>
      <c r="K10" s="21" t="s">
        <v>547</v>
      </c>
      <c r="L10" s="21"/>
    </row>
    <row r="11" spans="1:12" s="26" customFormat="1" ht="17.25" customHeight="1" x14ac:dyDescent="0.25">
      <c r="A11" s="18"/>
      <c r="B11" s="41" t="s">
        <v>144</v>
      </c>
      <c r="C11" s="41" t="s">
        <v>145</v>
      </c>
      <c r="D11" s="41" t="s">
        <v>146</v>
      </c>
      <c r="E11" s="21" t="s">
        <v>13</v>
      </c>
      <c r="F11" s="21" t="s">
        <v>540</v>
      </c>
      <c r="G11" s="24"/>
      <c r="H11" s="25" t="s">
        <v>540</v>
      </c>
      <c r="I11" s="24">
        <v>8</v>
      </c>
      <c r="J11" s="39">
        <f t="shared" si="0"/>
        <v>0</v>
      </c>
      <c r="K11" s="21" t="s">
        <v>549</v>
      </c>
      <c r="L11" s="21"/>
    </row>
    <row r="12" spans="1:12" s="26" customFormat="1" ht="17.25" customHeight="1" x14ac:dyDescent="0.25">
      <c r="A12" s="18"/>
      <c r="B12" s="41" t="s">
        <v>147</v>
      </c>
      <c r="C12" s="41" t="s">
        <v>141</v>
      </c>
      <c r="D12" s="41" t="s">
        <v>122</v>
      </c>
      <c r="E12" s="21" t="s">
        <v>13</v>
      </c>
      <c r="F12" s="21" t="s">
        <v>540</v>
      </c>
      <c r="G12" s="24"/>
      <c r="H12" s="25" t="s">
        <v>540</v>
      </c>
      <c r="I12" s="24">
        <v>8</v>
      </c>
      <c r="J12" s="39">
        <f t="shared" si="0"/>
        <v>0</v>
      </c>
      <c r="K12" s="21" t="s">
        <v>549</v>
      </c>
      <c r="L12" s="21"/>
    </row>
    <row r="13" spans="1:12" s="26" customFormat="1" ht="17.25" customHeight="1" x14ac:dyDescent="0.25">
      <c r="A13" s="18"/>
      <c r="B13" s="41" t="s">
        <v>148</v>
      </c>
      <c r="C13" s="41" t="s">
        <v>149</v>
      </c>
      <c r="D13" s="41" t="s">
        <v>150</v>
      </c>
      <c r="E13" s="21" t="s">
        <v>13</v>
      </c>
      <c r="F13" s="21" t="s">
        <v>539</v>
      </c>
      <c r="G13" s="24"/>
      <c r="H13" s="25" t="s">
        <v>539</v>
      </c>
      <c r="I13" s="24">
        <v>8</v>
      </c>
      <c r="J13" s="39">
        <f t="shared" si="0"/>
        <v>0.125</v>
      </c>
      <c r="K13" s="21" t="s">
        <v>549</v>
      </c>
      <c r="L13" s="21"/>
    </row>
    <row r="14" spans="1:12" s="26" customFormat="1" ht="17.25" customHeight="1" x14ac:dyDescent="0.25">
      <c r="A14" s="18"/>
      <c r="B14" s="41" t="s">
        <v>151</v>
      </c>
      <c r="C14" s="41" t="s">
        <v>152</v>
      </c>
      <c r="D14" s="41" t="s">
        <v>153</v>
      </c>
      <c r="E14" s="21" t="s">
        <v>13</v>
      </c>
      <c r="F14" s="21" t="s">
        <v>540</v>
      </c>
      <c r="G14" s="24"/>
      <c r="H14" s="25" t="s">
        <v>540</v>
      </c>
      <c r="I14" s="24">
        <v>8</v>
      </c>
      <c r="J14" s="39">
        <f t="shared" si="0"/>
        <v>0</v>
      </c>
      <c r="K14" s="21" t="s">
        <v>549</v>
      </c>
      <c r="L14" s="21"/>
    </row>
    <row r="15" spans="1:12" s="26" customFormat="1" ht="17.25" customHeight="1" x14ac:dyDescent="0.25">
      <c r="A15" s="18"/>
      <c r="B15" s="41" t="s">
        <v>156</v>
      </c>
      <c r="C15" s="41" t="s">
        <v>149</v>
      </c>
      <c r="D15" s="41" t="s">
        <v>120</v>
      </c>
      <c r="E15" s="21" t="s">
        <v>13</v>
      </c>
      <c r="F15" s="21" t="s">
        <v>539</v>
      </c>
      <c r="G15" s="24"/>
      <c r="H15" s="25">
        <f t="shared" si="1"/>
        <v>1</v>
      </c>
      <c r="I15" s="24">
        <v>8</v>
      </c>
      <c r="J15" s="39">
        <f t="shared" si="0"/>
        <v>0.125</v>
      </c>
      <c r="K15" s="21" t="s">
        <v>547</v>
      </c>
      <c r="L15" s="21"/>
    </row>
    <row r="16" spans="1:12" s="26" customFormat="1" ht="17.25" customHeight="1" x14ac:dyDescent="0.25">
      <c r="A16" s="18"/>
      <c r="B16" s="41" t="s">
        <v>161</v>
      </c>
      <c r="C16" s="41" t="s">
        <v>141</v>
      </c>
      <c r="D16" s="41" t="s">
        <v>162</v>
      </c>
      <c r="E16" s="21" t="s">
        <v>6</v>
      </c>
      <c r="F16" s="21" t="s">
        <v>536</v>
      </c>
      <c r="G16" s="24"/>
      <c r="H16" s="25">
        <f t="shared" si="1"/>
        <v>4</v>
      </c>
      <c r="I16" s="24">
        <v>8</v>
      </c>
      <c r="J16" s="39">
        <f t="shared" si="0"/>
        <v>0.5</v>
      </c>
      <c r="K16" s="21" t="s">
        <v>547</v>
      </c>
      <c r="L16" s="21"/>
    </row>
    <row r="17" spans="1:12" s="26" customFormat="1" ht="17.25" customHeight="1" x14ac:dyDescent="0.25">
      <c r="A17" s="18"/>
      <c r="B17" s="41" t="s">
        <v>166</v>
      </c>
      <c r="C17" s="41" t="s">
        <v>167</v>
      </c>
      <c r="D17" s="41" t="s">
        <v>130</v>
      </c>
      <c r="E17" s="21" t="s">
        <v>13</v>
      </c>
      <c r="F17" s="21" t="s">
        <v>538</v>
      </c>
      <c r="G17" s="24"/>
      <c r="H17" s="25" t="s">
        <v>538</v>
      </c>
      <c r="I17" s="24">
        <v>8</v>
      </c>
      <c r="J17" s="39">
        <f t="shared" si="0"/>
        <v>0.25</v>
      </c>
      <c r="K17" s="21" t="s">
        <v>549</v>
      </c>
      <c r="L17" s="21"/>
    </row>
    <row r="18" spans="1:12" s="26" customFormat="1" ht="17.25" customHeight="1" x14ac:dyDescent="0.25">
      <c r="A18" s="18"/>
      <c r="B18" s="41" t="s">
        <v>184</v>
      </c>
      <c r="C18" s="41" t="s">
        <v>121</v>
      </c>
      <c r="D18" s="41" t="s">
        <v>162</v>
      </c>
      <c r="E18" s="21" t="s">
        <v>13</v>
      </c>
      <c r="F18" s="21" t="s">
        <v>539</v>
      </c>
      <c r="G18" s="24"/>
      <c r="H18" s="25">
        <f t="shared" si="1"/>
        <v>1</v>
      </c>
      <c r="I18" s="24">
        <v>8</v>
      </c>
      <c r="J18" s="39">
        <f t="shared" si="0"/>
        <v>0.125</v>
      </c>
      <c r="K18" s="20" t="s">
        <v>547</v>
      </c>
      <c r="L18" s="21"/>
    </row>
    <row r="19" spans="1:12" s="26" customFormat="1" ht="17.25" customHeight="1" x14ac:dyDescent="0.25">
      <c r="B19" s="27"/>
      <c r="C19" s="27"/>
      <c r="D19" s="27"/>
      <c r="E19" s="27"/>
      <c r="F19" s="27"/>
      <c r="G19" s="28"/>
      <c r="H19" s="29"/>
      <c r="I19" s="28"/>
      <c r="J19" s="29"/>
      <c r="K19" s="30"/>
    </row>
    <row r="20" spans="1:12" s="26" customFormat="1" ht="17.25" customHeight="1" x14ac:dyDescent="0.25">
      <c r="B20" s="27"/>
      <c r="C20" s="27"/>
      <c r="D20" s="27"/>
      <c r="E20" s="27"/>
      <c r="F20" s="27"/>
      <c r="G20" s="28"/>
      <c r="H20" s="29"/>
      <c r="I20" s="28"/>
      <c r="J20" s="29"/>
      <c r="K20" s="30"/>
    </row>
    <row r="21" spans="1:12" s="26" customFormat="1" ht="15.75" x14ac:dyDescent="0.25">
      <c r="B21" s="27"/>
      <c r="C21" s="27"/>
      <c r="D21" s="27"/>
      <c r="E21" s="27"/>
      <c r="F21" s="27"/>
      <c r="G21" s="28"/>
      <c r="H21" s="29"/>
      <c r="I21" s="28"/>
      <c r="J21" s="29"/>
      <c r="K21" s="30"/>
    </row>
  </sheetData>
  <sheetProtection formatCells="0" formatColumns="0" formatRows="0" sort="0"/>
  <autoFilter ref="B6:K18"/>
  <mergeCells count="1">
    <mergeCell ref="A2:K3"/>
  </mergeCells>
  <dataValidations count="1">
    <dataValidation type="list" allowBlank="1" showInputMessage="1" showErrorMessage="1" sqref="E7:E18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="80" zoomScaleNormal="80" workbookViewId="0">
      <pane ySplit="6" topLeftCell="A7" activePane="bottomLeft" state="frozen"/>
      <selection activeCell="D1" sqref="D1"/>
      <selection pane="bottomLeft" activeCell="Q14" sqref="Q14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2"/>
      <c r="J1" s="32"/>
      <c r="K1" s="32" t="s">
        <v>114</v>
      </c>
    </row>
    <row r="2" spans="1:12" s="10" customFormat="1" x14ac:dyDescent="0.2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s="10" customFormat="1" x14ac:dyDescent="0.2">
      <c r="C5" s="31"/>
      <c r="D5" s="31"/>
      <c r="E5" s="31"/>
      <c r="F5" s="31"/>
      <c r="G5" s="31"/>
      <c r="H5" s="31"/>
      <c r="I5" s="31"/>
      <c r="J5" s="31"/>
      <c r="K5" s="31"/>
    </row>
    <row r="6" spans="1:12" s="12" customFormat="1" ht="51" customHeight="1" x14ac:dyDescent="0.2">
      <c r="A6" s="36"/>
      <c r="B6" s="36" t="s">
        <v>0</v>
      </c>
      <c r="C6" s="36" t="s">
        <v>1</v>
      </c>
      <c r="D6" s="36" t="s">
        <v>2</v>
      </c>
      <c r="E6" s="36" t="s">
        <v>3</v>
      </c>
      <c r="F6" s="36" t="s">
        <v>98</v>
      </c>
      <c r="G6" s="36" t="s">
        <v>102</v>
      </c>
      <c r="H6" s="36" t="s">
        <v>103</v>
      </c>
      <c r="I6" s="37" t="s">
        <v>104</v>
      </c>
      <c r="J6" s="36" t="s">
        <v>105</v>
      </c>
      <c r="K6" s="38" t="s">
        <v>99</v>
      </c>
      <c r="L6" s="38" t="s">
        <v>99</v>
      </c>
    </row>
    <row r="7" spans="1:12" s="26" customFormat="1" ht="17.25" customHeight="1" x14ac:dyDescent="0.25">
      <c r="A7" s="18"/>
      <c r="B7" s="41" t="s">
        <v>190</v>
      </c>
      <c r="C7" s="41" t="s">
        <v>191</v>
      </c>
      <c r="D7" s="41" t="s">
        <v>125</v>
      </c>
      <c r="E7" s="21" t="s">
        <v>13</v>
      </c>
      <c r="F7" s="21" t="s">
        <v>539</v>
      </c>
      <c r="G7" s="24"/>
      <c r="H7" s="25" t="s">
        <v>539</v>
      </c>
      <c r="I7" s="24">
        <v>8</v>
      </c>
      <c r="J7" s="39">
        <f t="shared" ref="J7:J24" si="0">H7/I7</f>
        <v>0.125</v>
      </c>
      <c r="K7" s="21" t="s">
        <v>546</v>
      </c>
      <c r="L7" s="21"/>
    </row>
    <row r="8" spans="1:12" s="26" customFormat="1" ht="17.25" customHeight="1" x14ac:dyDescent="0.25">
      <c r="A8" s="18"/>
      <c r="B8" s="41" t="s">
        <v>128</v>
      </c>
      <c r="C8" s="41" t="s">
        <v>192</v>
      </c>
      <c r="D8" s="41" t="s">
        <v>193</v>
      </c>
      <c r="E8" s="21" t="s">
        <v>13</v>
      </c>
      <c r="F8" s="21" t="s">
        <v>538</v>
      </c>
      <c r="G8" s="24"/>
      <c r="H8" s="25" t="s">
        <v>538</v>
      </c>
      <c r="I8" s="24">
        <v>8</v>
      </c>
      <c r="J8" s="39">
        <f t="shared" si="0"/>
        <v>0.25</v>
      </c>
      <c r="K8" s="21" t="s">
        <v>546</v>
      </c>
      <c r="L8" s="21"/>
    </row>
    <row r="9" spans="1:12" s="26" customFormat="1" ht="17.25" customHeight="1" x14ac:dyDescent="0.25">
      <c r="A9" s="18"/>
      <c r="B9" s="41" t="s">
        <v>194</v>
      </c>
      <c r="C9" s="41" t="s">
        <v>195</v>
      </c>
      <c r="D9" s="41" t="s">
        <v>196</v>
      </c>
      <c r="E9" s="21" t="s">
        <v>13</v>
      </c>
      <c r="F9" s="21" t="s">
        <v>537</v>
      </c>
      <c r="G9" s="24"/>
      <c r="H9" s="25" t="s">
        <v>537</v>
      </c>
      <c r="I9" s="24">
        <v>8</v>
      </c>
      <c r="J9" s="39">
        <f t="shared" si="0"/>
        <v>0.375</v>
      </c>
      <c r="K9" s="21" t="s">
        <v>546</v>
      </c>
      <c r="L9" s="21"/>
    </row>
    <row r="10" spans="1:12" s="26" customFormat="1" ht="17.25" customHeight="1" x14ac:dyDescent="0.25">
      <c r="A10" s="18"/>
      <c r="B10" s="41" t="s">
        <v>200</v>
      </c>
      <c r="C10" s="41" t="s">
        <v>157</v>
      </c>
      <c r="D10" s="41" t="s">
        <v>201</v>
      </c>
      <c r="E10" s="21" t="s">
        <v>13</v>
      </c>
      <c r="F10" s="21" t="s">
        <v>538</v>
      </c>
      <c r="G10" s="24"/>
      <c r="H10" s="25" t="s">
        <v>538</v>
      </c>
      <c r="I10" s="24">
        <v>8</v>
      </c>
      <c r="J10" s="39">
        <f t="shared" si="0"/>
        <v>0.25</v>
      </c>
      <c r="K10" s="21" t="s">
        <v>546</v>
      </c>
      <c r="L10" s="21"/>
    </row>
    <row r="11" spans="1:12" s="26" customFormat="1" ht="17.25" customHeight="1" x14ac:dyDescent="0.25">
      <c r="A11" s="18"/>
      <c r="B11" s="41" t="s">
        <v>202</v>
      </c>
      <c r="C11" s="41" t="s">
        <v>203</v>
      </c>
      <c r="D11" s="41" t="s">
        <v>185</v>
      </c>
      <c r="E11" s="21" t="s">
        <v>6</v>
      </c>
      <c r="F11" s="21" t="s">
        <v>536</v>
      </c>
      <c r="G11" s="24"/>
      <c r="H11" s="25" t="s">
        <v>536</v>
      </c>
      <c r="I11" s="24">
        <v>8</v>
      </c>
      <c r="J11" s="39">
        <f t="shared" si="0"/>
        <v>0.5</v>
      </c>
      <c r="K11" s="21" t="s">
        <v>546</v>
      </c>
      <c r="L11" s="21"/>
    </row>
    <row r="12" spans="1:12" s="26" customFormat="1" ht="17.25" customHeight="1" x14ac:dyDescent="0.25">
      <c r="A12" s="18"/>
      <c r="B12" s="41" t="s">
        <v>206</v>
      </c>
      <c r="C12" s="41" t="s">
        <v>207</v>
      </c>
      <c r="D12" s="41" t="s">
        <v>120</v>
      </c>
      <c r="E12" s="21" t="s">
        <v>13</v>
      </c>
      <c r="F12" s="21" t="s">
        <v>538</v>
      </c>
      <c r="G12" s="24"/>
      <c r="H12" s="25" t="s">
        <v>538</v>
      </c>
      <c r="I12" s="24">
        <v>8</v>
      </c>
      <c r="J12" s="39">
        <f t="shared" si="0"/>
        <v>0.25</v>
      </c>
      <c r="K12" s="21" t="s">
        <v>546</v>
      </c>
      <c r="L12" s="21"/>
    </row>
    <row r="13" spans="1:12" s="26" customFormat="1" ht="17.25" customHeight="1" x14ac:dyDescent="0.25">
      <c r="A13" s="18"/>
      <c r="B13" s="41" t="s">
        <v>208</v>
      </c>
      <c r="C13" s="41" t="s">
        <v>209</v>
      </c>
      <c r="D13" s="41" t="s">
        <v>210</v>
      </c>
      <c r="E13" s="21" t="s">
        <v>6</v>
      </c>
      <c r="F13" s="21" t="s">
        <v>536</v>
      </c>
      <c r="G13" s="24"/>
      <c r="H13" s="25">
        <f t="shared" ref="H13:H20" si="1">F13+G13</f>
        <v>4</v>
      </c>
      <c r="I13" s="24">
        <v>8</v>
      </c>
      <c r="J13" s="39">
        <f t="shared" si="0"/>
        <v>0.5</v>
      </c>
      <c r="K13" s="21" t="s">
        <v>547</v>
      </c>
      <c r="L13" s="21"/>
    </row>
    <row r="14" spans="1:12" s="26" customFormat="1" ht="17.25" customHeight="1" x14ac:dyDescent="0.25">
      <c r="A14" s="18"/>
      <c r="B14" s="41" t="s">
        <v>211</v>
      </c>
      <c r="C14" s="41" t="s">
        <v>212</v>
      </c>
      <c r="D14" s="41" t="s">
        <v>142</v>
      </c>
      <c r="E14" s="21" t="s">
        <v>13</v>
      </c>
      <c r="F14" s="21" t="s">
        <v>537</v>
      </c>
      <c r="G14" s="24"/>
      <c r="H14" s="25" t="s">
        <v>537</v>
      </c>
      <c r="I14" s="24">
        <v>8</v>
      </c>
      <c r="J14" s="39">
        <f t="shared" si="0"/>
        <v>0.375</v>
      </c>
      <c r="K14" s="21" t="s">
        <v>546</v>
      </c>
      <c r="L14" s="21"/>
    </row>
    <row r="15" spans="1:12" s="26" customFormat="1" ht="17.25" customHeight="1" x14ac:dyDescent="0.25">
      <c r="A15" s="18"/>
      <c r="B15" s="41" t="s">
        <v>213</v>
      </c>
      <c r="C15" s="41" t="s">
        <v>214</v>
      </c>
      <c r="D15" s="41" t="s">
        <v>153</v>
      </c>
      <c r="E15" s="21" t="s">
        <v>13</v>
      </c>
      <c r="F15" s="21" t="s">
        <v>537</v>
      </c>
      <c r="G15" s="24"/>
      <c r="H15" s="25" t="s">
        <v>537</v>
      </c>
      <c r="I15" s="24">
        <v>8</v>
      </c>
      <c r="J15" s="39">
        <f t="shared" si="0"/>
        <v>0.375</v>
      </c>
      <c r="K15" s="21" t="s">
        <v>546</v>
      </c>
      <c r="L15" s="21"/>
    </row>
    <row r="16" spans="1:12" s="26" customFormat="1" ht="17.25" customHeight="1" x14ac:dyDescent="0.25">
      <c r="A16" s="18"/>
      <c r="B16" s="41" t="s">
        <v>215</v>
      </c>
      <c r="C16" s="41" t="s">
        <v>171</v>
      </c>
      <c r="D16" s="41" t="s">
        <v>150</v>
      </c>
      <c r="E16" s="21" t="s">
        <v>13</v>
      </c>
      <c r="F16" s="21" t="s">
        <v>539</v>
      </c>
      <c r="G16" s="24"/>
      <c r="H16" s="25">
        <f t="shared" si="1"/>
        <v>1</v>
      </c>
      <c r="I16" s="24">
        <v>8</v>
      </c>
      <c r="J16" s="39">
        <f t="shared" si="0"/>
        <v>0.125</v>
      </c>
      <c r="K16" s="21" t="s">
        <v>547</v>
      </c>
      <c r="L16" s="21"/>
    </row>
    <row r="17" spans="1:12" s="26" customFormat="1" ht="17.25" customHeight="1" x14ac:dyDescent="0.25">
      <c r="A17" s="18"/>
      <c r="B17" s="41" t="s">
        <v>218</v>
      </c>
      <c r="C17" s="41" t="s">
        <v>219</v>
      </c>
      <c r="D17" s="41" t="s">
        <v>188</v>
      </c>
      <c r="E17" s="21" t="s">
        <v>13</v>
      </c>
      <c r="F17" s="21" t="s">
        <v>537</v>
      </c>
      <c r="G17" s="24"/>
      <c r="H17" s="25">
        <f t="shared" si="1"/>
        <v>3</v>
      </c>
      <c r="I17" s="24">
        <v>8</v>
      </c>
      <c r="J17" s="39">
        <f t="shared" si="0"/>
        <v>0.375</v>
      </c>
      <c r="K17" s="21" t="s">
        <v>547</v>
      </c>
      <c r="L17" s="21"/>
    </row>
    <row r="18" spans="1:12" s="26" customFormat="1" ht="17.25" customHeight="1" x14ac:dyDescent="0.25">
      <c r="A18" s="18"/>
      <c r="B18" s="41" t="s">
        <v>221</v>
      </c>
      <c r="C18" s="41" t="s">
        <v>222</v>
      </c>
      <c r="D18" s="41" t="s">
        <v>153</v>
      </c>
      <c r="E18" s="21" t="s">
        <v>13</v>
      </c>
      <c r="F18" s="21" t="s">
        <v>537</v>
      </c>
      <c r="G18" s="24"/>
      <c r="H18" s="25" t="s">
        <v>537</v>
      </c>
      <c r="I18" s="24">
        <v>8</v>
      </c>
      <c r="J18" s="39">
        <f t="shared" si="0"/>
        <v>0.375</v>
      </c>
      <c r="K18" s="21" t="s">
        <v>546</v>
      </c>
      <c r="L18" s="21"/>
    </row>
    <row r="19" spans="1:12" s="26" customFormat="1" ht="17.25" customHeight="1" x14ac:dyDescent="0.25">
      <c r="A19" s="18"/>
      <c r="B19" s="41" t="s">
        <v>223</v>
      </c>
      <c r="C19" s="41" t="s">
        <v>216</v>
      </c>
      <c r="D19" s="41" t="s">
        <v>117</v>
      </c>
      <c r="E19" s="21" t="s">
        <v>13</v>
      </c>
      <c r="F19" s="21" t="s">
        <v>540</v>
      </c>
      <c r="G19" s="24"/>
      <c r="H19" s="25" t="s">
        <v>540</v>
      </c>
      <c r="I19" s="24">
        <v>8</v>
      </c>
      <c r="J19" s="39">
        <f t="shared" si="0"/>
        <v>0</v>
      </c>
      <c r="K19" s="21" t="s">
        <v>547</v>
      </c>
      <c r="L19" s="21"/>
    </row>
    <row r="20" spans="1:12" s="26" customFormat="1" ht="17.25" customHeight="1" x14ac:dyDescent="0.25">
      <c r="A20" s="18"/>
      <c r="B20" s="41" t="s">
        <v>224</v>
      </c>
      <c r="C20" s="41" t="s">
        <v>195</v>
      </c>
      <c r="D20" s="41" t="s">
        <v>150</v>
      </c>
      <c r="E20" s="21" t="s">
        <v>13</v>
      </c>
      <c r="F20" s="21" t="s">
        <v>537</v>
      </c>
      <c r="G20" s="24"/>
      <c r="H20" s="25">
        <f t="shared" si="1"/>
        <v>3</v>
      </c>
      <c r="I20" s="24">
        <v>8</v>
      </c>
      <c r="J20" s="39">
        <f t="shared" si="0"/>
        <v>0.375</v>
      </c>
      <c r="K20" s="21" t="s">
        <v>547</v>
      </c>
      <c r="L20" s="21"/>
    </row>
    <row r="21" spans="1:12" s="26" customFormat="1" ht="17.25" customHeight="1" x14ac:dyDescent="0.25">
      <c r="A21" s="18"/>
      <c r="B21" s="41" t="s">
        <v>226</v>
      </c>
      <c r="C21" s="41" t="s">
        <v>132</v>
      </c>
      <c r="D21" s="41" t="s">
        <v>227</v>
      </c>
      <c r="E21" s="21" t="s">
        <v>13</v>
      </c>
      <c r="F21" s="21" t="s">
        <v>540</v>
      </c>
      <c r="G21" s="24"/>
      <c r="H21" s="25" t="s">
        <v>540</v>
      </c>
      <c r="I21" s="24">
        <v>8</v>
      </c>
      <c r="J21" s="39">
        <f t="shared" si="0"/>
        <v>0</v>
      </c>
      <c r="K21" s="21" t="s">
        <v>547</v>
      </c>
      <c r="L21" s="21"/>
    </row>
    <row r="22" spans="1:12" s="26" customFormat="1" ht="17.25" customHeight="1" x14ac:dyDescent="0.25">
      <c r="A22" s="18"/>
      <c r="B22" s="41" t="s">
        <v>228</v>
      </c>
      <c r="C22" s="41" t="s">
        <v>143</v>
      </c>
      <c r="D22" s="41" t="s">
        <v>178</v>
      </c>
      <c r="E22" s="21" t="s">
        <v>5</v>
      </c>
      <c r="F22" s="21" t="s">
        <v>535</v>
      </c>
      <c r="G22" s="24"/>
      <c r="H22" s="25" t="s">
        <v>535</v>
      </c>
      <c r="I22" s="24">
        <v>8</v>
      </c>
      <c r="J22" s="39">
        <f t="shared" si="0"/>
        <v>0.625</v>
      </c>
      <c r="K22" s="23" t="s">
        <v>547</v>
      </c>
      <c r="L22" s="21"/>
    </row>
    <row r="23" spans="1:12" s="26" customFormat="1" ht="17.25" customHeight="1" x14ac:dyDescent="0.25">
      <c r="A23" s="18"/>
      <c r="B23" s="41" t="s">
        <v>229</v>
      </c>
      <c r="C23" s="41" t="s">
        <v>230</v>
      </c>
      <c r="D23" s="41" t="s">
        <v>231</v>
      </c>
      <c r="E23" s="21" t="s">
        <v>13</v>
      </c>
      <c r="F23" s="21" t="s">
        <v>540</v>
      </c>
      <c r="G23" s="24"/>
      <c r="H23" s="25" t="s">
        <v>540</v>
      </c>
      <c r="I23" s="24">
        <v>8</v>
      </c>
      <c r="J23" s="39">
        <f t="shared" si="0"/>
        <v>0</v>
      </c>
      <c r="K23" s="21" t="s">
        <v>547</v>
      </c>
      <c r="L23" s="21"/>
    </row>
    <row r="24" spans="1:12" s="26" customFormat="1" ht="17.25" customHeight="1" x14ac:dyDescent="0.25">
      <c r="A24" s="18"/>
      <c r="B24" s="41" t="s">
        <v>232</v>
      </c>
      <c r="C24" s="41" t="s">
        <v>126</v>
      </c>
      <c r="D24" s="41" t="s">
        <v>122</v>
      </c>
      <c r="E24" s="21" t="s">
        <v>13</v>
      </c>
      <c r="F24" s="21" t="s">
        <v>540</v>
      </c>
      <c r="G24" s="24"/>
      <c r="H24" s="25" t="s">
        <v>540</v>
      </c>
      <c r="I24" s="24">
        <v>8</v>
      </c>
      <c r="J24" s="39">
        <f t="shared" si="0"/>
        <v>0</v>
      </c>
      <c r="K24" s="21" t="s">
        <v>547</v>
      </c>
      <c r="L24" s="21"/>
    </row>
    <row r="25" spans="1:12" s="26" customFormat="1" ht="17.25" customHeight="1" x14ac:dyDescent="0.25">
      <c r="B25" s="27"/>
      <c r="C25" s="27"/>
      <c r="D25" s="27"/>
      <c r="E25" s="27"/>
      <c r="F25" s="27"/>
      <c r="G25" s="28"/>
      <c r="H25" s="29"/>
      <c r="I25" s="28"/>
      <c r="J25" s="29"/>
      <c r="K25" s="30"/>
    </row>
    <row r="26" spans="1:12" s="26" customFormat="1" ht="17.25" customHeight="1" x14ac:dyDescent="0.25">
      <c r="B26" s="27"/>
      <c r="C26" s="27"/>
      <c r="D26" s="27"/>
      <c r="E26" s="27"/>
      <c r="F26" s="27"/>
      <c r="G26" s="28"/>
      <c r="H26" s="29"/>
      <c r="I26" s="28"/>
      <c r="J26" s="29"/>
      <c r="K26" s="30"/>
    </row>
    <row r="27" spans="1:12" s="26" customFormat="1" ht="15.75" x14ac:dyDescent="0.25">
      <c r="B27" s="27"/>
      <c r="C27" s="27"/>
      <c r="D27" s="27"/>
      <c r="E27" s="27"/>
      <c r="F27" s="27"/>
      <c r="G27" s="28"/>
      <c r="H27" s="29"/>
      <c r="I27" s="28"/>
      <c r="J27" s="29"/>
      <c r="K27" s="30"/>
    </row>
  </sheetData>
  <sheetProtection formatCells="0" formatColumns="0" formatRows="0" sort="0"/>
  <autoFilter ref="B6:K24"/>
  <mergeCells count="1">
    <mergeCell ref="A2:K3"/>
  </mergeCells>
  <dataValidations count="1">
    <dataValidation type="list" allowBlank="1" showInputMessage="1" showErrorMessage="1" sqref="E7:E2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кл. </vt:lpstr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2023-11-10T05:53:31Z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