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670" activeTab="6"/>
  </bookViews>
  <sheets>
    <sheet name="4 кл." sheetId="9" r:id="rId1"/>
    <sheet name="5 кл. " sheetId="11" r:id="rId2"/>
    <sheet name="6 кл. " sheetId="10" r:id="rId3"/>
    <sheet name="7 кл." sheetId="3" r:id="rId4"/>
    <sheet name="8 кл." sheetId="5" r:id="rId5"/>
    <sheet name="9 кл." sheetId="6" r:id="rId6"/>
    <sheet name="10 кл." sheetId="7" r:id="rId7"/>
    <sheet name="11 кл." sheetId="8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кл.'!$B$6:$K$39</definedName>
    <definedName name="_xlnm._FilterDatabase" localSheetId="7" hidden="1">'11 кл.'!$B$6:$K$43</definedName>
    <definedName name="_xlnm._FilterDatabase" localSheetId="0" hidden="1">'4 кл.'!$B$6:$K$110</definedName>
    <definedName name="_xlnm._FilterDatabase" localSheetId="1" hidden="1">'5 кл. '!$B$6:$K$89</definedName>
    <definedName name="_xlnm._FilterDatabase" localSheetId="2" hidden="1">'6 кл. '!$B$6:$J$75</definedName>
    <definedName name="_xlnm._FilterDatabase" localSheetId="3" hidden="1">'7 кл.'!$B$6:$K$89</definedName>
    <definedName name="_xlnm._FilterDatabase" localSheetId="4" hidden="1">'8 кл.'!$B$6:$K$104</definedName>
    <definedName name="_xlnm._FilterDatabase" localSheetId="5" hidden="1">'9 кл.'!$B$6:$K$55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8" l="1"/>
  <c r="J21" i="8"/>
  <c r="J15" i="8"/>
  <c r="J38" i="8"/>
  <c r="J24" i="8"/>
  <c r="J22" i="8"/>
  <c r="J18" i="8"/>
  <c r="J40" i="8"/>
  <c r="J41" i="8"/>
  <c r="J27" i="8"/>
  <c r="J16" i="8"/>
  <c r="J43" i="8"/>
  <c r="J12" i="8"/>
  <c r="J14" i="8"/>
  <c r="J13" i="8"/>
  <c r="J28" i="8"/>
  <c r="J34" i="8"/>
  <c r="J42" i="8"/>
  <c r="H19" i="6"/>
  <c r="J19" i="6" s="1"/>
  <c r="H18" i="6"/>
  <c r="J18" i="6" s="1"/>
  <c r="H40" i="6"/>
  <c r="J40" i="6" s="1"/>
  <c r="H15" i="6"/>
  <c r="J15" i="6" s="1"/>
  <c r="H24" i="6"/>
  <c r="J24" i="6" s="1"/>
  <c r="H32" i="6"/>
  <c r="J32" i="6" s="1"/>
  <c r="H17" i="6"/>
  <c r="J17" i="6" s="1"/>
  <c r="H12" i="6"/>
  <c r="J12" i="6" s="1"/>
  <c r="H20" i="6"/>
  <c r="J20" i="6" s="1"/>
  <c r="H22" i="6"/>
  <c r="J22" i="6" s="1"/>
  <c r="H21" i="6"/>
  <c r="J21" i="6" s="1"/>
  <c r="H11" i="6"/>
  <c r="J11" i="6" s="1"/>
  <c r="H26" i="6"/>
  <c r="J26" i="6" s="1"/>
  <c r="H13" i="6"/>
  <c r="J13" i="6" s="1"/>
  <c r="H8" i="6"/>
  <c r="J8" i="6" s="1"/>
  <c r="H7" i="6"/>
  <c r="J7" i="6" s="1"/>
  <c r="H10" i="6"/>
  <c r="J10" i="6" s="1"/>
  <c r="H54" i="6"/>
  <c r="J54" i="6" s="1"/>
  <c r="H55" i="6"/>
  <c r="J55" i="6" s="1"/>
  <c r="H88" i="5" l="1"/>
  <c r="J88" i="5" s="1"/>
  <c r="H81" i="5"/>
  <c r="J81" i="5" s="1"/>
  <c r="H26" i="5"/>
  <c r="J26" i="5" s="1"/>
  <c r="H84" i="5"/>
  <c r="J84" i="5" s="1"/>
  <c r="H20" i="5"/>
  <c r="J20" i="5" s="1"/>
  <c r="H50" i="5"/>
  <c r="J50" i="5" s="1"/>
  <c r="H72" i="5"/>
  <c r="J72" i="5" s="1"/>
  <c r="H77" i="5"/>
  <c r="J77" i="5" s="1"/>
  <c r="H91" i="5"/>
  <c r="J91" i="5" s="1"/>
  <c r="H73" i="5"/>
  <c r="J73" i="5" s="1"/>
  <c r="H85" i="5"/>
  <c r="J85" i="5" s="1"/>
  <c r="H99" i="5"/>
  <c r="J99" i="5" s="1"/>
  <c r="H89" i="5"/>
  <c r="J89" i="5" s="1"/>
  <c r="H82" i="5"/>
  <c r="J82" i="5" s="1"/>
  <c r="H100" i="5"/>
  <c r="J100" i="5" s="1"/>
  <c r="H103" i="5"/>
  <c r="J103" i="5" s="1"/>
  <c r="H52" i="5"/>
  <c r="J52" i="5" s="1"/>
  <c r="H101" i="5"/>
  <c r="J101" i="5" s="1"/>
  <c r="H74" i="5"/>
  <c r="J74" i="5" s="1"/>
  <c r="H94" i="5"/>
  <c r="J94" i="5" s="1"/>
  <c r="H86" i="5"/>
  <c r="J86" i="5" s="1"/>
  <c r="H62" i="5"/>
  <c r="J62" i="5" s="1"/>
  <c r="H78" i="5"/>
  <c r="J78" i="5" s="1"/>
  <c r="H95" i="5"/>
  <c r="J95" i="5" s="1"/>
  <c r="H92" i="5"/>
  <c r="J92" i="5" s="1"/>
  <c r="H68" i="5"/>
  <c r="J68" i="5" s="1"/>
  <c r="H75" i="5"/>
  <c r="J75" i="5" s="1"/>
  <c r="H93" i="5"/>
  <c r="J93" i="5" s="1"/>
  <c r="H65" i="5"/>
  <c r="J65" i="5" s="1"/>
  <c r="H97" i="5"/>
  <c r="J97" i="5" s="1"/>
  <c r="H98" i="5"/>
  <c r="J98" i="5" s="1"/>
  <c r="H96" i="5"/>
  <c r="J96" i="5" s="1"/>
  <c r="H83" i="5"/>
  <c r="J83" i="5" s="1"/>
  <c r="H90" i="5"/>
  <c r="J90" i="5" s="1"/>
  <c r="H60" i="5"/>
  <c r="J60" i="5" s="1"/>
  <c r="H63" i="5"/>
  <c r="J63" i="5" s="1"/>
  <c r="H104" i="5"/>
  <c r="J104" i="5" s="1"/>
  <c r="H79" i="5"/>
  <c r="J79" i="5" s="1"/>
  <c r="J72" i="3" l="1"/>
  <c r="J67" i="3"/>
  <c r="J59" i="3"/>
  <c r="J24" i="3"/>
  <c r="J82" i="3"/>
  <c r="J60" i="3"/>
  <c r="J47" i="3"/>
  <c r="J51" i="3"/>
  <c r="J48" i="3"/>
  <c r="J61" i="3"/>
  <c r="J68" i="3"/>
  <c r="J62" i="3"/>
  <c r="J57" i="3"/>
  <c r="J84" i="3"/>
  <c r="J27" i="3"/>
  <c r="J55" i="3"/>
  <c r="J52" i="3"/>
  <c r="J49" i="3"/>
  <c r="J42" i="3"/>
  <c r="J43" i="3"/>
  <c r="J87" i="3"/>
  <c r="H59" i="10"/>
  <c r="J59" i="10" s="1"/>
  <c r="H53" i="10"/>
  <c r="J53" i="10" s="1"/>
  <c r="H12" i="10"/>
  <c r="J12" i="10" s="1"/>
  <c r="H68" i="10"/>
  <c r="J68" i="10" s="1"/>
  <c r="H60" i="10"/>
  <c r="J60" i="10" s="1"/>
  <c r="H48" i="10"/>
  <c r="J48" i="10" s="1"/>
  <c r="H64" i="10"/>
  <c r="J64" i="10" s="1"/>
  <c r="H43" i="10"/>
  <c r="J43" i="10" s="1"/>
  <c r="H33" i="10"/>
  <c r="J33" i="10" s="1"/>
  <c r="H54" i="10"/>
  <c r="J54" i="10" s="1"/>
  <c r="H73" i="10"/>
  <c r="J73" i="10" s="1"/>
  <c r="H13" i="10"/>
  <c r="J13" i="10" s="1"/>
  <c r="H40" i="10"/>
  <c r="J40" i="10" s="1"/>
  <c r="H65" i="10"/>
  <c r="J65" i="10" s="1"/>
  <c r="H74" i="10"/>
  <c r="J74" i="10" s="1"/>
  <c r="H51" i="10"/>
  <c r="J51" i="10" s="1"/>
  <c r="H8" i="10"/>
  <c r="J8" i="10" s="1"/>
  <c r="H32" i="11" l="1"/>
  <c r="J32" i="11" s="1"/>
  <c r="H62" i="11"/>
  <c r="J62" i="11" s="1"/>
  <c r="H73" i="11"/>
  <c r="J73" i="11" s="1"/>
  <c r="H50" i="11"/>
  <c r="J50" i="11" s="1"/>
  <c r="H87" i="11"/>
  <c r="J87" i="11" s="1"/>
  <c r="H71" i="11"/>
  <c r="J71" i="11" s="1"/>
  <c r="H40" i="11"/>
  <c r="J40" i="11" s="1"/>
  <c r="H25" i="11"/>
  <c r="J25" i="11" s="1"/>
  <c r="H33" i="11"/>
  <c r="J33" i="11" s="1"/>
  <c r="H41" i="11"/>
  <c r="J41" i="11" s="1"/>
  <c r="H13" i="11"/>
  <c r="J13" i="11" s="1"/>
  <c r="H10" i="11"/>
  <c r="J10" i="11" s="1"/>
  <c r="H17" i="11"/>
  <c r="J17" i="11" s="1"/>
  <c r="H21" i="11"/>
  <c r="J21" i="11" s="1"/>
  <c r="H67" i="11"/>
  <c r="J67" i="11" s="1"/>
  <c r="H18" i="11"/>
  <c r="J18" i="11" s="1"/>
  <c r="H80" i="11"/>
  <c r="J80" i="11" s="1"/>
  <c r="H42" i="11"/>
  <c r="J42" i="11" s="1"/>
  <c r="H63" i="11"/>
  <c r="J63" i="11" s="1"/>
  <c r="H29" i="11"/>
  <c r="J29" i="11" s="1"/>
  <c r="H60" i="11"/>
  <c r="J60" i="11" s="1"/>
  <c r="J47" i="9"/>
  <c r="J32" i="9"/>
  <c r="J67" i="9"/>
  <c r="J23" i="9"/>
  <c r="J75" i="9"/>
  <c r="J101" i="9"/>
  <c r="J31" i="9"/>
  <c r="J66" i="9"/>
  <c r="J10" i="9"/>
  <c r="J106" i="9"/>
  <c r="J30" i="9"/>
  <c r="J13" i="9"/>
  <c r="J25" i="9"/>
  <c r="J55" i="9"/>
  <c r="J74" i="9"/>
  <c r="J41" i="9"/>
  <c r="J20" i="9"/>
  <c r="J46" i="9"/>
  <c r="J65" i="9"/>
  <c r="J83" i="9"/>
  <c r="J94" i="9"/>
  <c r="J93" i="9"/>
  <c r="J73" i="9"/>
  <c r="J22" i="9"/>
  <c r="J103" i="9"/>
  <c r="J12" i="9"/>
  <c r="J82" i="9"/>
  <c r="J19" i="9"/>
  <c r="J54" i="9"/>
  <c r="J40" i="9"/>
  <c r="J72" i="9"/>
  <c r="J64" i="9"/>
  <c r="J100" i="9"/>
  <c r="J81" i="9"/>
  <c r="J87" i="9"/>
  <c r="J97" i="9"/>
  <c r="J92" i="9"/>
  <c r="J86" i="9"/>
  <c r="J63" i="9"/>
  <c r="J96" i="9"/>
  <c r="J78" i="11" l="1"/>
  <c r="J81" i="11"/>
  <c r="J26" i="11"/>
  <c r="J22" i="11"/>
  <c r="J69" i="11"/>
  <c r="J68" i="11"/>
  <c r="J76" i="11"/>
  <c r="J61" i="11"/>
  <c r="J30" i="11"/>
  <c r="J43" i="11"/>
  <c r="J14" i="11"/>
  <c r="J51" i="11"/>
  <c r="J75" i="11"/>
  <c r="J27" i="9" l="1"/>
  <c r="J45" i="9"/>
  <c r="J39" i="9"/>
  <c r="J29" i="9"/>
  <c r="J71" i="9"/>
  <c r="J28" i="9"/>
  <c r="J70" i="9"/>
  <c r="J18" i="9"/>
  <c r="J44" i="9"/>
  <c r="J52" i="9"/>
  <c r="J69" i="9"/>
  <c r="J62" i="9"/>
  <c r="J61" i="9"/>
  <c r="J51" i="9"/>
  <c r="J17" i="9"/>
  <c r="J50" i="9"/>
  <c r="J68" i="9"/>
  <c r="J99" i="9"/>
  <c r="J98" i="9"/>
  <c r="J26" i="9"/>
  <c r="J95" i="9"/>
  <c r="J104" i="9"/>
  <c r="J80" i="9"/>
  <c r="J43" i="9"/>
  <c r="J107" i="9"/>
  <c r="J105" i="9"/>
  <c r="J38" i="9"/>
  <c r="J79" i="9"/>
  <c r="J78" i="9"/>
  <c r="J37" i="9"/>
  <c r="J60" i="9"/>
  <c r="J77" i="9"/>
  <c r="J102" i="9"/>
  <c r="J110" i="9"/>
  <c r="J91" i="9"/>
  <c r="J85" i="9"/>
  <c r="J59" i="9"/>
  <c r="J49" i="9"/>
  <c r="J42" i="9"/>
  <c r="J36" i="9"/>
  <c r="J84" i="9"/>
  <c r="J24" i="9"/>
  <c r="J58" i="9"/>
  <c r="J11" i="9"/>
  <c r="J15" i="9"/>
  <c r="J76" i="9"/>
  <c r="J14" i="9"/>
  <c r="J16" i="9"/>
  <c r="J90" i="9"/>
  <c r="J57" i="9"/>
  <c r="J7" i="9"/>
  <c r="J56" i="9"/>
  <c r="J35" i="9"/>
  <c r="J89" i="9"/>
  <c r="J9" i="9"/>
  <c r="J109" i="9"/>
  <c r="J108" i="9"/>
  <c r="J88" i="9"/>
  <c r="J48" i="9"/>
  <c r="J33" i="9"/>
  <c r="J21" i="9"/>
  <c r="J34" i="9"/>
  <c r="J8" i="9"/>
  <c r="J31" i="8"/>
  <c r="J37" i="8"/>
  <c r="J9" i="8"/>
  <c r="J39" i="8"/>
  <c r="J25" i="8"/>
  <c r="J20" i="8"/>
  <c r="J30" i="8"/>
  <c r="J10" i="8"/>
  <c r="J19" i="8"/>
  <c r="J36" i="8"/>
  <c r="J32" i="8"/>
  <c r="J17" i="8"/>
  <c r="J33" i="8"/>
  <c r="J29" i="8"/>
  <c r="J23" i="8"/>
  <c r="J7" i="8"/>
  <c r="J8" i="8"/>
  <c r="J11" i="8"/>
  <c r="J35" i="8"/>
  <c r="J25" i="7"/>
  <c r="J24" i="7"/>
  <c r="J37" i="7"/>
  <c r="J18" i="7"/>
  <c r="J22" i="7"/>
  <c r="J9" i="7"/>
  <c r="J31" i="7"/>
  <c r="J15" i="7"/>
  <c r="J38" i="7"/>
  <c r="J14" i="7"/>
  <c r="J30" i="7"/>
  <c r="J17" i="7"/>
  <c r="J23" i="7"/>
  <c r="J19" i="7"/>
  <c r="J27" i="7"/>
  <c r="J29" i="7"/>
  <c r="J39" i="7"/>
  <c r="J12" i="7"/>
  <c r="J10" i="7"/>
  <c r="J20" i="7"/>
  <c r="J32" i="7"/>
  <c r="J26" i="7"/>
  <c r="J11" i="7"/>
  <c r="J7" i="7"/>
  <c r="J16" i="7"/>
  <c r="J35" i="7"/>
  <c r="J34" i="7"/>
  <c r="J36" i="7"/>
  <c r="J21" i="7"/>
  <c r="J13" i="7"/>
  <c r="J33" i="7"/>
  <c r="J28" i="7"/>
  <c r="J8" i="7"/>
  <c r="H53" i="6"/>
  <c r="J53" i="6" s="1"/>
  <c r="H27" i="6"/>
  <c r="J27" i="6" s="1"/>
  <c r="H39" i="6"/>
  <c r="J39" i="6" s="1"/>
  <c r="H44" i="6"/>
  <c r="J44" i="6" s="1"/>
  <c r="H38" i="6"/>
  <c r="J38" i="6" s="1"/>
  <c r="H25" i="6"/>
  <c r="J25" i="6" s="1"/>
  <c r="H43" i="6"/>
  <c r="J43" i="6" s="1"/>
  <c r="H41" i="6"/>
  <c r="J41" i="6" s="1"/>
  <c r="H31" i="6"/>
  <c r="J31" i="6" s="1"/>
  <c r="H47" i="6"/>
  <c r="J47" i="6" s="1"/>
  <c r="H35" i="6"/>
  <c r="J35" i="6" s="1"/>
  <c r="H51" i="6"/>
  <c r="J51" i="6" s="1"/>
  <c r="H30" i="6"/>
  <c r="J30" i="6" s="1"/>
  <c r="H14" i="6"/>
  <c r="J14" i="6" s="1"/>
  <c r="H34" i="6"/>
  <c r="J34" i="6" s="1"/>
  <c r="H28" i="6"/>
  <c r="J28" i="6" s="1"/>
  <c r="H46" i="6"/>
  <c r="J46" i="6" s="1"/>
  <c r="H9" i="6"/>
  <c r="J9" i="6" s="1"/>
  <c r="H45" i="6"/>
  <c r="J45" i="6" s="1"/>
  <c r="H37" i="6"/>
  <c r="J37" i="6" s="1"/>
  <c r="H52" i="6"/>
  <c r="J52" i="6" s="1"/>
  <c r="H23" i="6"/>
  <c r="J23" i="6" s="1"/>
  <c r="H49" i="6"/>
  <c r="J49" i="6" s="1"/>
  <c r="H36" i="6"/>
  <c r="J36" i="6" s="1"/>
  <c r="H33" i="6"/>
  <c r="J33" i="6" s="1"/>
  <c r="H16" i="6"/>
  <c r="J16" i="6" s="1"/>
  <c r="H29" i="6"/>
  <c r="J29" i="6" s="1"/>
  <c r="H48" i="6"/>
  <c r="J48" i="6" s="1"/>
  <c r="H50" i="6"/>
  <c r="J50" i="6" s="1"/>
  <c r="H42" i="6"/>
  <c r="J42" i="6" s="1"/>
  <c r="H102" i="5"/>
  <c r="J102" i="5" s="1"/>
  <c r="H71" i="5"/>
  <c r="J71" i="5" s="1"/>
  <c r="H21" i="5"/>
  <c r="J21" i="5" s="1"/>
  <c r="H57" i="5"/>
  <c r="J57" i="5" s="1"/>
  <c r="H70" i="5"/>
  <c r="J70" i="5" s="1"/>
  <c r="H47" i="5"/>
  <c r="J47" i="5" s="1"/>
  <c r="H59" i="5"/>
  <c r="J59" i="5" s="1"/>
  <c r="J76" i="5"/>
  <c r="J12" i="5"/>
  <c r="J58" i="5"/>
  <c r="J29" i="5"/>
  <c r="J16" i="5"/>
  <c r="J41" i="5"/>
  <c r="J39" i="5"/>
  <c r="J56" i="5"/>
  <c r="J69" i="5"/>
  <c r="J36" i="5"/>
  <c r="J35" i="5"/>
  <c r="J87" i="5"/>
  <c r="J55" i="5"/>
  <c r="J38" i="5"/>
  <c r="J67" i="5"/>
  <c r="J44" i="5"/>
  <c r="J34" i="5"/>
  <c r="J25" i="5"/>
  <c r="J49" i="5"/>
  <c r="J45" i="5"/>
  <c r="J24" i="5"/>
  <c r="J80" i="5"/>
  <c r="J64" i="5"/>
  <c r="J18" i="5"/>
  <c r="J46" i="5"/>
  <c r="J61" i="5"/>
  <c r="J30" i="5"/>
  <c r="J15" i="5"/>
  <c r="J37" i="5"/>
  <c r="J51" i="5"/>
  <c r="J66" i="5"/>
  <c r="J33" i="5"/>
  <c r="J10" i="5"/>
  <c r="J9" i="5"/>
  <c r="J7" i="5"/>
  <c r="J28" i="5"/>
  <c r="J43" i="5"/>
  <c r="J42" i="5"/>
  <c r="J54" i="5"/>
  <c r="J23" i="5"/>
  <c r="J27" i="5"/>
  <c r="J40" i="5"/>
  <c r="J14" i="5"/>
  <c r="J11" i="5"/>
  <c r="J17" i="5"/>
  <c r="J53" i="5"/>
  <c r="J13" i="5"/>
  <c r="J8" i="5"/>
  <c r="J31" i="5"/>
  <c r="J22" i="5"/>
  <c r="J19" i="5"/>
  <c r="J32" i="5"/>
  <c r="J48" i="5"/>
  <c r="J66" i="3"/>
  <c r="J71" i="3"/>
  <c r="J77" i="3"/>
  <c r="J89" i="3"/>
  <c r="J76" i="3"/>
  <c r="J70" i="3"/>
  <c r="J46" i="3"/>
  <c r="J41" i="3"/>
  <c r="J33" i="3"/>
  <c r="J75" i="3"/>
  <c r="J81" i="3"/>
  <c r="J65" i="3"/>
  <c r="J35" i="3"/>
  <c r="J83" i="3"/>
  <c r="J64" i="3"/>
  <c r="J58" i="3"/>
  <c r="J54" i="3"/>
  <c r="J34" i="3"/>
  <c r="J45" i="3"/>
  <c r="J14" i="3"/>
  <c r="J86" i="3"/>
  <c r="J85" i="3"/>
  <c r="J88" i="3"/>
  <c r="J22" i="3"/>
  <c r="J17" i="3"/>
  <c r="J80" i="3"/>
  <c r="J74" i="3"/>
  <c r="J23" i="3"/>
  <c r="J56" i="3"/>
  <c r="J78" i="3"/>
  <c r="J50" i="3"/>
  <c r="J19" i="3"/>
  <c r="J69" i="3"/>
  <c r="J32" i="3"/>
  <c r="J31" i="3"/>
  <c r="J25" i="3"/>
  <c r="J29" i="3"/>
  <c r="J79" i="3"/>
  <c r="J28" i="3"/>
  <c r="J13" i="3"/>
  <c r="J10" i="3"/>
  <c r="J73" i="3"/>
  <c r="J18" i="3"/>
  <c r="J9" i="3"/>
  <c r="J8" i="3"/>
  <c r="J40" i="3"/>
  <c r="J39" i="3"/>
  <c r="J11" i="3"/>
  <c r="J12" i="3"/>
  <c r="J21" i="3"/>
  <c r="J30" i="3"/>
  <c r="J38" i="3"/>
  <c r="J15" i="3"/>
  <c r="J44" i="3"/>
  <c r="J7" i="3"/>
  <c r="J26" i="3"/>
  <c r="J20" i="3"/>
  <c r="J63" i="3"/>
  <c r="J53" i="3"/>
  <c r="J16" i="3"/>
  <c r="J38" i="10"/>
  <c r="J37" i="10"/>
  <c r="J47" i="10"/>
  <c r="J11" i="10"/>
  <c r="J36" i="10"/>
  <c r="J52" i="10"/>
  <c r="J72" i="10"/>
  <c r="J70" i="10"/>
  <c r="J56" i="10"/>
  <c r="J55" i="10"/>
  <c r="J35" i="10"/>
  <c r="J63" i="10"/>
  <c r="J50" i="10"/>
  <c r="J67" i="10"/>
  <c r="J69" i="10"/>
  <c r="J34" i="10"/>
  <c r="J27" i="10"/>
  <c r="J62" i="10"/>
  <c r="J66" i="10"/>
  <c r="J71" i="10"/>
  <c r="J9" i="10"/>
  <c r="J32" i="10"/>
  <c r="J24" i="10"/>
  <c r="J57" i="10"/>
  <c r="J46" i="10"/>
  <c r="J14" i="10"/>
  <c r="J21" i="10"/>
  <c r="J17" i="10"/>
  <c r="J41" i="10"/>
  <c r="J15" i="10"/>
  <c r="J45" i="10"/>
  <c r="J31" i="10"/>
  <c r="J23" i="10"/>
  <c r="J7" i="10"/>
  <c r="J20" i="10"/>
  <c r="J42" i="10"/>
  <c r="J25" i="10"/>
  <c r="H75" i="10"/>
  <c r="J75" i="10" s="1"/>
  <c r="J39" i="10"/>
  <c r="J58" i="10"/>
  <c r="J22" i="10"/>
  <c r="J61" i="10"/>
  <c r="J30" i="10"/>
  <c r="J10" i="10"/>
  <c r="J26" i="10"/>
  <c r="J49" i="10"/>
  <c r="J28" i="10"/>
  <c r="J16" i="10"/>
  <c r="J44" i="10"/>
  <c r="J19" i="10"/>
  <c r="J18" i="10"/>
  <c r="J70" i="11"/>
  <c r="J84" i="11"/>
  <c r="J86" i="11"/>
  <c r="J52" i="11"/>
  <c r="J64" i="11"/>
  <c r="J79" i="11"/>
  <c r="J11" i="11"/>
  <c r="J82" i="11"/>
  <c r="J83" i="11"/>
  <c r="J55" i="11"/>
  <c r="J88" i="11"/>
  <c r="J74" i="11"/>
  <c r="J56" i="11"/>
  <c r="J46" i="11"/>
  <c r="J53" i="11"/>
  <c r="H19" i="11"/>
  <c r="J19" i="11" s="1"/>
  <c r="H16" i="11"/>
  <c r="J16" i="11" s="1"/>
  <c r="H7" i="11"/>
  <c r="J7" i="11" s="1"/>
  <c r="H23" i="11"/>
  <c r="J23" i="11" s="1"/>
  <c r="H27" i="11"/>
  <c r="J27" i="11" s="1"/>
  <c r="H85" i="11"/>
  <c r="J85" i="11" s="1"/>
  <c r="H57" i="11"/>
  <c r="J57" i="11" s="1"/>
  <c r="H58" i="11"/>
  <c r="J58" i="11" s="1"/>
  <c r="H28" i="11"/>
  <c r="J28" i="11" s="1"/>
  <c r="H44" i="11"/>
  <c r="J44" i="11" s="1"/>
  <c r="H38" i="11"/>
  <c r="J38" i="11" s="1"/>
  <c r="H89" i="11"/>
  <c r="J89" i="11" s="1"/>
  <c r="H8" i="11"/>
  <c r="J8" i="11" s="1"/>
  <c r="H47" i="11"/>
  <c r="J47" i="11" s="1"/>
  <c r="H59" i="11"/>
  <c r="J59" i="11" s="1"/>
  <c r="H72" i="11"/>
  <c r="J72" i="11" s="1"/>
  <c r="H12" i="11"/>
  <c r="J12" i="11" s="1"/>
  <c r="H24" i="11"/>
  <c r="J24" i="11" s="1"/>
  <c r="H9" i="11"/>
  <c r="J9" i="11" s="1"/>
  <c r="H54" i="11"/>
  <c r="J54" i="11" s="1"/>
  <c r="H36" i="11"/>
  <c r="J36" i="11" s="1"/>
  <c r="H66" i="11"/>
  <c r="J66" i="11" s="1"/>
  <c r="H34" i="11"/>
  <c r="J34" i="11" s="1"/>
  <c r="H20" i="11"/>
  <c r="J20" i="11" s="1"/>
  <c r="H45" i="11"/>
  <c r="J45" i="11" s="1"/>
  <c r="H31" i="11"/>
  <c r="J31" i="11" s="1"/>
  <c r="H77" i="11"/>
  <c r="J77" i="11" s="1"/>
  <c r="H15" i="11"/>
  <c r="J15" i="11" s="1"/>
  <c r="H65" i="11"/>
  <c r="J65" i="11" s="1"/>
  <c r="H37" i="11"/>
  <c r="J37" i="11" s="1"/>
  <c r="H48" i="11"/>
  <c r="J48" i="11" s="1"/>
  <c r="H39" i="11"/>
  <c r="J39" i="11" s="1"/>
  <c r="H35" i="11"/>
  <c r="J35" i="11" s="1"/>
  <c r="H49" i="11"/>
  <c r="J49" i="11" s="1"/>
  <c r="J53" i="9" l="1"/>
</calcChain>
</file>

<file path=xl/sharedStrings.xml><?xml version="1.0" encoding="utf-8"?>
<sst xmlns="http://schemas.openxmlformats.org/spreadsheetml/2006/main" count="3841" uniqueCount="966">
  <si>
    <t>Фамилия</t>
  </si>
  <si>
    <t>Имя</t>
  </si>
  <si>
    <t>Отчество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</si>
  <si>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</si>
  <si>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</si>
  <si>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</si>
  <si>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</si>
  <si>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</si>
  <si>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</si>
  <si>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</si>
  <si>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</si>
  <si>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</si>
  <si>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</si>
  <si>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</si>
  <si>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</si>
  <si>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</si>
  <si>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</si>
  <si>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</si>
  <si>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</si>
  <si>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</si>
  <si>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</si>
  <si>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</si>
  <si>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</si>
  <si>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</si>
  <si>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</si>
  <si>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</si>
  <si>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</si>
  <si>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</si>
  <si>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</si>
  <si>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</si>
  <si>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</si>
  <si>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</si>
  <si>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</si>
  <si>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</si>
  <si>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</si>
  <si>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</si>
  <si>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</si>
  <si>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</si>
  <si>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</si>
  <si>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</si>
  <si>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</si>
  <si>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</si>
  <si>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</si>
  <si>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</si>
  <si>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</si>
  <si>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</si>
  <si>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</si>
  <si>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</si>
  <si>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</si>
  <si>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</si>
  <si>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</si>
  <si>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</si>
  <si>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</si>
  <si>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</si>
  <si>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</si>
  <si>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</si>
  <si>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</si>
  <si>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</si>
  <si>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</si>
  <si>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</si>
  <si>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</si>
  <si>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</si>
  <si>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</si>
  <si>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</si>
  <si>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</si>
  <si>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</si>
  <si>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</si>
  <si>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</si>
  <si>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</si>
  <si>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</si>
  <si>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</si>
  <si>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</si>
  <si>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</si>
  <si>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</si>
  <si>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</si>
  <si>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</si>
  <si>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</si>
  <si>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</si>
  <si>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</si>
  <si>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</si>
  <si>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</si>
  <si>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</si>
  <si>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</si>
  <si>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</si>
  <si>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</si>
  <si>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</si>
  <si>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</si>
  <si>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</si>
  <si>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</si>
  <si>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</si>
  <si>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</si>
  <si>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</si>
  <si>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</si>
  <si>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</si>
  <si>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</si>
  <si>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</si>
  <si>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</si>
  <si>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</si>
  <si>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</si>
  <si>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</si>
  <si>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</si>
  <si>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</si>
  <si>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Балл за 2й этап</t>
  </si>
  <si>
    <t>Общий балл</t>
  </si>
  <si>
    <t>максимально возможный балл</t>
  </si>
  <si>
    <t>% выполнения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</si>
  <si>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</si>
  <si>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</si>
  <si>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</si>
  <si>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</si>
  <si>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</si>
  <si>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</si>
  <si>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</si>
  <si>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</si>
  <si>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Алексеенко</t>
  </si>
  <si>
    <t>Алисова</t>
  </si>
  <si>
    <t>Атаманова</t>
  </si>
  <si>
    <t>Боярко</t>
  </si>
  <si>
    <t>Гамза</t>
  </si>
  <si>
    <t>Гарлюпина</t>
  </si>
  <si>
    <t>Жежель</t>
  </si>
  <si>
    <t>Захаров</t>
  </si>
  <si>
    <t>Зимников</t>
  </si>
  <si>
    <t>Картаков</t>
  </si>
  <si>
    <t>Качалкина</t>
  </si>
  <si>
    <t>Колесов</t>
  </si>
  <si>
    <t>Коротких</t>
  </si>
  <si>
    <t>Кудрявцева</t>
  </si>
  <si>
    <t>Кураленок</t>
  </si>
  <si>
    <t>Лобачева</t>
  </si>
  <si>
    <t>Машинников</t>
  </si>
  <si>
    <t>Мульгин</t>
  </si>
  <si>
    <t>Нечаев</t>
  </si>
  <si>
    <t>Ратников</t>
  </si>
  <si>
    <t>Ручкина</t>
  </si>
  <si>
    <t>Савенков</t>
  </si>
  <si>
    <t>Сухин</t>
  </si>
  <si>
    <t>Третьяков</t>
  </si>
  <si>
    <t>Черпаков</t>
  </si>
  <si>
    <t>Александр</t>
  </si>
  <si>
    <t>Арина</t>
  </si>
  <si>
    <t>Карина</t>
  </si>
  <si>
    <t>Демид</t>
  </si>
  <si>
    <t>Глеб</t>
  </si>
  <si>
    <t>Яна</t>
  </si>
  <si>
    <t>Мария</t>
  </si>
  <si>
    <t>Ярослав</t>
  </si>
  <si>
    <t>Егор</t>
  </si>
  <si>
    <t>Дмитрий</t>
  </si>
  <si>
    <t>Вера</t>
  </si>
  <si>
    <t>Матвей</t>
  </si>
  <si>
    <t>Ольга</t>
  </si>
  <si>
    <t>Артём</t>
  </si>
  <si>
    <t>Камилла</t>
  </si>
  <si>
    <t>Никита</t>
  </si>
  <si>
    <t>Роман</t>
  </si>
  <si>
    <t>Диана</t>
  </si>
  <si>
    <t>Григорий</t>
  </si>
  <si>
    <t>Ильяс</t>
  </si>
  <si>
    <t>Валерия</t>
  </si>
  <si>
    <t>Лев</t>
  </si>
  <si>
    <t>Александрович</t>
  </si>
  <si>
    <t>Артуровна</t>
  </si>
  <si>
    <t>Анатольевна</t>
  </si>
  <si>
    <t>Августович</t>
  </si>
  <si>
    <t>Евгеньевич</t>
  </si>
  <si>
    <t>Сергеевна</t>
  </si>
  <si>
    <t>Валерьевна</t>
  </si>
  <si>
    <t>Романович</t>
  </si>
  <si>
    <t>Андреевич</t>
  </si>
  <si>
    <t>Валерьевич</t>
  </si>
  <si>
    <t>Михайловна</t>
  </si>
  <si>
    <t>Геннадьевич</t>
  </si>
  <si>
    <t>Николаевна</t>
  </si>
  <si>
    <t>Сергеевич</t>
  </si>
  <si>
    <t>Вадимович</t>
  </si>
  <si>
    <t>Ивановна</t>
  </si>
  <si>
    <t>Максимович</t>
  </si>
  <si>
    <t>Павлович</t>
  </si>
  <si>
    <t>Денисовна</t>
  </si>
  <si>
    <t>Константинович</t>
  </si>
  <si>
    <t>Никитич</t>
  </si>
  <si>
    <t>Адалатович</t>
  </si>
  <si>
    <t>Денисович</t>
  </si>
  <si>
    <t>Балин</t>
  </si>
  <si>
    <t>Андрей</t>
  </si>
  <si>
    <t>Алексеевич</t>
  </si>
  <si>
    <t>Венцель</t>
  </si>
  <si>
    <t>Михаил</t>
  </si>
  <si>
    <t>Воробьев</t>
  </si>
  <si>
    <t>Тимофей</t>
  </si>
  <si>
    <t>Викторович</t>
  </si>
  <si>
    <t>Гардт</t>
  </si>
  <si>
    <t>Голочев</t>
  </si>
  <si>
    <t>Владимирович</t>
  </si>
  <si>
    <t>Казанская</t>
  </si>
  <si>
    <t>Полина</t>
  </si>
  <si>
    <t>Антоновна</t>
  </si>
  <si>
    <t>Кириллов</t>
  </si>
  <si>
    <t>Иван</t>
  </si>
  <si>
    <t>Кокорина</t>
  </si>
  <si>
    <t>Кира</t>
  </si>
  <si>
    <t>Петровна</t>
  </si>
  <si>
    <t>Колотий</t>
  </si>
  <si>
    <t>Елизавета</t>
  </si>
  <si>
    <t>Андреевна</t>
  </si>
  <si>
    <t>Максим</t>
  </si>
  <si>
    <t>Коновалова</t>
  </si>
  <si>
    <t>Кристина</t>
  </si>
  <si>
    <t>Дмитриевна</t>
  </si>
  <si>
    <t>Костенкова</t>
  </si>
  <si>
    <t>Евгеньевна</t>
  </si>
  <si>
    <t>Крылова</t>
  </si>
  <si>
    <t>Ульяна</t>
  </si>
  <si>
    <t>Кузнецов</t>
  </si>
  <si>
    <t>Иванович</t>
  </si>
  <si>
    <t>Кузнецова</t>
  </si>
  <si>
    <t>Ксения</t>
  </si>
  <si>
    <t>Александровна</t>
  </si>
  <si>
    <t>Кулагина</t>
  </si>
  <si>
    <t>Олеся</t>
  </si>
  <si>
    <t>Игоревна</t>
  </si>
  <si>
    <t>Лопушенко</t>
  </si>
  <si>
    <t>Николаевич</t>
  </si>
  <si>
    <t>Маркова</t>
  </si>
  <si>
    <t>Екатерина</t>
  </si>
  <si>
    <t>Морозова</t>
  </si>
  <si>
    <t>Татьяна</t>
  </si>
  <si>
    <t>Юрьевна</t>
  </si>
  <si>
    <t>Новородцкая</t>
  </si>
  <si>
    <t>Руслановна</t>
  </si>
  <si>
    <t>Нуртдинов</t>
  </si>
  <si>
    <t>Кирилл</t>
  </si>
  <si>
    <t>Рустамович</t>
  </si>
  <si>
    <t>Нушель</t>
  </si>
  <si>
    <t>Илья</t>
  </si>
  <si>
    <t>Олейникова</t>
  </si>
  <si>
    <t>Максимовна</t>
  </si>
  <si>
    <t>Сорокин</t>
  </si>
  <si>
    <t>Васильевич</t>
  </si>
  <si>
    <t>Терехова</t>
  </si>
  <si>
    <t>Милена</t>
  </si>
  <si>
    <t>Геннадьевна</t>
  </si>
  <si>
    <t>Тихонов</t>
  </si>
  <si>
    <t>Арсений</t>
  </si>
  <si>
    <t>Черепанова</t>
  </si>
  <si>
    <t>Софья</t>
  </si>
  <si>
    <t>Шилко</t>
  </si>
  <si>
    <t>Дарья</t>
  </si>
  <si>
    <t>Павловна</t>
  </si>
  <si>
    <t>Арутюнян</t>
  </si>
  <si>
    <t>Виктория</t>
  </si>
  <si>
    <t>Норайровна</t>
  </si>
  <si>
    <t>Бабахин</t>
  </si>
  <si>
    <t>Руслан</t>
  </si>
  <si>
    <t>Базанов</t>
  </si>
  <si>
    <t>Янович</t>
  </si>
  <si>
    <t>Богомаз</t>
  </si>
  <si>
    <t>Воронченко</t>
  </si>
  <si>
    <t>Горячкина</t>
  </si>
  <si>
    <t>Анастасия</t>
  </si>
  <si>
    <t>Долдонова</t>
  </si>
  <si>
    <t>София</t>
  </si>
  <si>
    <t>Егоровна</t>
  </si>
  <si>
    <t>Ильясова</t>
  </si>
  <si>
    <t>Рустамовна</t>
  </si>
  <si>
    <t>Карпова</t>
  </si>
  <si>
    <t>Алексеевна</t>
  </si>
  <si>
    <t>Киреев</t>
  </si>
  <si>
    <t>Даниил</t>
  </si>
  <si>
    <t>Кметь</t>
  </si>
  <si>
    <t>Олегович</t>
  </si>
  <si>
    <t>Коновальцев</t>
  </si>
  <si>
    <t>Игоревич</t>
  </si>
  <si>
    <t>Коробейников</t>
  </si>
  <si>
    <t>Владимир</t>
  </si>
  <si>
    <t>Анатольевич</t>
  </si>
  <si>
    <t>Крюгер</t>
  </si>
  <si>
    <t>Лауман</t>
  </si>
  <si>
    <t>Денис</t>
  </si>
  <si>
    <t>Петрович</t>
  </si>
  <si>
    <t>Минеева</t>
  </si>
  <si>
    <t>Марика</t>
  </si>
  <si>
    <t>Мохно</t>
  </si>
  <si>
    <t>Родион</t>
  </si>
  <si>
    <t>Артемович</t>
  </si>
  <si>
    <t>Мулл</t>
  </si>
  <si>
    <t>Наместников</t>
  </si>
  <si>
    <t>Ощепкова</t>
  </si>
  <si>
    <t>Саулевич</t>
  </si>
  <si>
    <t>Сенченко</t>
  </si>
  <si>
    <t>Сидоренко</t>
  </si>
  <si>
    <t>Евгений</t>
  </si>
  <si>
    <t>Снытко</t>
  </si>
  <si>
    <t>Сычева</t>
  </si>
  <si>
    <t>Александра</t>
  </si>
  <si>
    <t>Тонких</t>
  </si>
  <si>
    <t>Фейлер</t>
  </si>
  <si>
    <t>Шапкин</t>
  </si>
  <si>
    <t>Ильич</t>
  </si>
  <si>
    <t>Яковлев</t>
  </si>
  <si>
    <t>Виталий</t>
  </si>
  <si>
    <t>Агапченко</t>
  </si>
  <si>
    <t>Ева</t>
  </si>
  <si>
    <t>Болоночкина</t>
  </si>
  <si>
    <t>Таисия</t>
  </si>
  <si>
    <t>Вячеславовна</t>
  </si>
  <si>
    <t>Борисов</t>
  </si>
  <si>
    <t>Бородин</t>
  </si>
  <si>
    <t>Бусыгин</t>
  </si>
  <si>
    <t>Вартанян</t>
  </si>
  <si>
    <t>Давид</t>
  </si>
  <si>
    <t>Артаваздович</t>
  </si>
  <si>
    <t>Гринёв</t>
  </si>
  <si>
    <t>Степан</t>
  </si>
  <si>
    <t>Степанович</t>
  </si>
  <si>
    <t>Гришаева</t>
  </si>
  <si>
    <t>Дарина</t>
  </si>
  <si>
    <t>Гулеев</t>
  </si>
  <si>
    <t>Павел</t>
  </si>
  <si>
    <t>Домрачев</t>
  </si>
  <si>
    <t>Зубова</t>
  </si>
  <si>
    <t>Виолетта</t>
  </si>
  <si>
    <t>Ильинична</t>
  </si>
  <si>
    <t>Ланкин</t>
  </si>
  <si>
    <t>Владислав</t>
  </si>
  <si>
    <t>Маторкин</t>
  </si>
  <si>
    <t>Машковская</t>
  </si>
  <si>
    <t>Вероника</t>
  </si>
  <si>
    <t>Михайлова</t>
  </si>
  <si>
    <t>Овчинников</t>
  </si>
  <si>
    <t>Сергей</t>
  </si>
  <si>
    <t>Михайлович</t>
  </si>
  <si>
    <t>Репина</t>
  </si>
  <si>
    <t>Олеговна</t>
  </si>
  <si>
    <t>Силин</t>
  </si>
  <si>
    <t>Старцева</t>
  </si>
  <si>
    <t>Марьяна</t>
  </si>
  <si>
    <t>Трухина</t>
  </si>
  <si>
    <t>Тимуровна</t>
  </si>
  <si>
    <t>Федосеенко</t>
  </si>
  <si>
    <t>Филипюк</t>
  </si>
  <si>
    <t>Шаталова</t>
  </si>
  <si>
    <t>Витальевна</t>
  </si>
  <si>
    <t>Бурухина</t>
  </si>
  <si>
    <t>Бушина</t>
  </si>
  <si>
    <t>Анна</t>
  </si>
  <si>
    <t>Бушуева</t>
  </si>
  <si>
    <t>Романовна</t>
  </si>
  <si>
    <t>Голубев</t>
  </si>
  <si>
    <t>Богдан</t>
  </si>
  <si>
    <t>Горевой</t>
  </si>
  <si>
    <t>Владиславович</t>
  </si>
  <si>
    <t>Гришина</t>
  </si>
  <si>
    <t>Амина</t>
  </si>
  <si>
    <t>Дунаева</t>
  </si>
  <si>
    <t>Иващенко</t>
  </si>
  <si>
    <t>Карелина</t>
  </si>
  <si>
    <t>Галина</t>
  </si>
  <si>
    <t>Купряшова</t>
  </si>
  <si>
    <t>Метропольская</t>
  </si>
  <si>
    <t>Злата</t>
  </si>
  <si>
    <t>Новосельская</t>
  </si>
  <si>
    <t>Константиновна</t>
  </si>
  <si>
    <t>Овечкина</t>
  </si>
  <si>
    <t>Панферова</t>
  </si>
  <si>
    <t>Ангелина</t>
  </si>
  <si>
    <t>Первов</t>
  </si>
  <si>
    <t>Рожков</t>
  </si>
  <si>
    <t>Дмитриевич</t>
  </si>
  <si>
    <t>Руденко</t>
  </si>
  <si>
    <t>Селивёрсткина</t>
  </si>
  <si>
    <t>Есения</t>
  </si>
  <si>
    <t>Артёмовна</t>
  </si>
  <si>
    <t>Семенова</t>
  </si>
  <si>
    <t>Тимошков</t>
  </si>
  <si>
    <t>Тимур</t>
  </si>
  <si>
    <t>Федунов</t>
  </si>
  <si>
    <t>Юрий</t>
  </si>
  <si>
    <t>Холявко</t>
  </si>
  <si>
    <t>Цыбань</t>
  </si>
  <si>
    <t>Чахлов</t>
  </si>
  <si>
    <t>Мирон</t>
  </si>
  <si>
    <t>Вячеславович</t>
  </si>
  <si>
    <t>Чегодаева</t>
  </si>
  <si>
    <t>Четина</t>
  </si>
  <si>
    <t>Шкредов</t>
  </si>
  <si>
    <t>Шкредова</t>
  </si>
  <si>
    <t>Арбузов</t>
  </si>
  <si>
    <t>Николай</t>
  </si>
  <si>
    <t>Ашурькова</t>
  </si>
  <si>
    <t>Бондарева</t>
  </si>
  <si>
    <t>Гассельбах</t>
  </si>
  <si>
    <t>Горбатенко</t>
  </si>
  <si>
    <t>Залеская</t>
  </si>
  <si>
    <t>Юлия</t>
  </si>
  <si>
    <t>Владимировна</t>
  </si>
  <si>
    <t>Семён</t>
  </si>
  <si>
    <t>Ларионова</t>
  </si>
  <si>
    <t>Лекомцев</t>
  </si>
  <si>
    <t>Юрьевич</t>
  </si>
  <si>
    <t>Леконцев</t>
  </si>
  <si>
    <t>Лерхис</t>
  </si>
  <si>
    <t>Лузгина</t>
  </si>
  <si>
    <t>Марианна</t>
  </si>
  <si>
    <t>Мадусманов</t>
  </si>
  <si>
    <t>Захар</t>
  </si>
  <si>
    <t>Мухина</t>
  </si>
  <si>
    <t>Наркевич</t>
  </si>
  <si>
    <t>Никифорова</t>
  </si>
  <si>
    <t>Эдуардовна</t>
  </si>
  <si>
    <t>Одинцова</t>
  </si>
  <si>
    <t>Пестова</t>
  </si>
  <si>
    <t>Почекутов</t>
  </si>
  <si>
    <t>Сбытова</t>
  </si>
  <si>
    <t>Степанов</t>
  </si>
  <si>
    <t>Столбова</t>
  </si>
  <si>
    <t>Сулейманов</t>
  </si>
  <si>
    <t>Самир</t>
  </si>
  <si>
    <t>Рифович</t>
  </si>
  <si>
    <t>Тимофеева</t>
  </si>
  <si>
    <t>Харитонов</t>
  </si>
  <si>
    <t>Яровикова</t>
  </si>
  <si>
    <t>Адалова</t>
  </si>
  <si>
    <t>Матвеевна</t>
  </si>
  <si>
    <t>Белешева</t>
  </si>
  <si>
    <t>Бондарев</t>
  </si>
  <si>
    <t>Будин</t>
  </si>
  <si>
    <t>Гауфт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</si>
  <si>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</si>
  <si>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</si>
  <si>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</si>
  <si>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</si>
  <si>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</si>
  <si>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</si>
  <si>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</si>
  <si>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Казарина</t>
  </si>
  <si>
    <t>Качаев</t>
  </si>
  <si>
    <t>Кошкин</t>
  </si>
  <si>
    <t>Лазуто</t>
  </si>
  <si>
    <t>Леонтьева</t>
  </si>
  <si>
    <t>Ломаченко</t>
  </si>
  <si>
    <t>Алина</t>
  </si>
  <si>
    <t>Носиков</t>
  </si>
  <si>
    <t>Олейников</t>
  </si>
  <si>
    <t>Пилигузова</t>
  </si>
  <si>
    <t>Пузанова</t>
  </si>
  <si>
    <t>Рюмкин</t>
  </si>
  <si>
    <t>Наум</t>
  </si>
  <si>
    <t>Свиридова</t>
  </si>
  <si>
    <t>Смирнова</t>
  </si>
  <si>
    <t>Викторовна</t>
  </si>
  <si>
    <t>Старовойтова</t>
  </si>
  <si>
    <t>Тышкун</t>
  </si>
  <si>
    <t>Хмелевский</t>
  </si>
  <si>
    <t>Черкасова</t>
  </si>
  <si>
    <t>Шавалов</t>
  </si>
  <si>
    <t>Гараева</t>
  </si>
  <si>
    <t>Данияровна</t>
  </si>
  <si>
    <t>Гаркуша</t>
  </si>
  <si>
    <t>Голощапова</t>
  </si>
  <si>
    <t>Гоппе</t>
  </si>
  <si>
    <t>Зима</t>
  </si>
  <si>
    <t>Зубарев</t>
  </si>
  <si>
    <t>Кириллова</t>
  </si>
  <si>
    <t>Алёна</t>
  </si>
  <si>
    <t>Ковалев</t>
  </si>
  <si>
    <t>Колдинова</t>
  </si>
  <si>
    <t>Колосова</t>
  </si>
  <si>
    <t>Тамара</t>
  </si>
  <si>
    <t>Комаров</t>
  </si>
  <si>
    <t>Лукьянова</t>
  </si>
  <si>
    <t>Мальцева</t>
  </si>
  <si>
    <t>Миненков</t>
  </si>
  <si>
    <t>Мозолев</t>
  </si>
  <si>
    <t>Макар</t>
  </si>
  <si>
    <t>Новожилова</t>
  </si>
  <si>
    <t>Маргарита</t>
  </si>
  <si>
    <t>Павлова</t>
  </si>
  <si>
    <t>Пареева</t>
  </si>
  <si>
    <t>Алиса</t>
  </si>
  <si>
    <t>Попова</t>
  </si>
  <si>
    <t>Симонова</t>
  </si>
  <si>
    <t>Васильевна</t>
  </si>
  <si>
    <t>Слепцова</t>
  </si>
  <si>
    <t>Ткаченко</t>
  </si>
  <si>
    <t>Антон</t>
  </si>
  <si>
    <t>Фролова</t>
  </si>
  <si>
    <t>Чегина</t>
  </si>
  <si>
    <t>Яценко</t>
  </si>
  <si>
    <t>Варвара</t>
  </si>
  <si>
    <t>Алабин</t>
  </si>
  <si>
    <t>Власевская</t>
  </si>
  <si>
    <t>Гаврик</t>
  </si>
  <si>
    <t>Глебова</t>
  </si>
  <si>
    <t>Марина</t>
  </si>
  <si>
    <t>Глобус</t>
  </si>
  <si>
    <t>Ролан</t>
  </si>
  <si>
    <t>Степановна</t>
  </si>
  <si>
    <t>Гущина</t>
  </si>
  <si>
    <t>Богдана</t>
  </si>
  <si>
    <t>Демидова</t>
  </si>
  <si>
    <t>Журавлевич</t>
  </si>
  <si>
    <t>Милана</t>
  </si>
  <si>
    <t>Иванов</t>
  </si>
  <si>
    <t>Кислицкая</t>
  </si>
  <si>
    <t>Климов</t>
  </si>
  <si>
    <t>Коновальцева</t>
  </si>
  <si>
    <t>Матвеев</t>
  </si>
  <si>
    <t>Меньшенина</t>
  </si>
  <si>
    <t>Метелкина</t>
  </si>
  <si>
    <t>Моторова</t>
  </si>
  <si>
    <t>Паньков</t>
  </si>
  <si>
    <t>Полуситов</t>
  </si>
  <si>
    <t>Данил</t>
  </si>
  <si>
    <t>Толкачев</t>
  </si>
  <si>
    <t>Шамсутдинова</t>
  </si>
  <si>
    <t>Вакилевна</t>
  </si>
  <si>
    <t>Григорьев</t>
  </si>
  <si>
    <t>Деев</t>
  </si>
  <si>
    <t>Днепровский</t>
  </si>
  <si>
    <t>Елизарьева</t>
  </si>
  <si>
    <t>Надежда</t>
  </si>
  <si>
    <t>Павленко</t>
  </si>
  <si>
    <t>Прокашева</t>
  </si>
  <si>
    <t>Савелий</t>
  </si>
  <si>
    <t>Богданова</t>
  </si>
  <si>
    <t>Леонидовна</t>
  </si>
  <si>
    <t>Гайзулин</t>
  </si>
  <si>
    <t>Марсель</t>
  </si>
  <si>
    <t>Станиславович</t>
  </si>
  <si>
    <t>Ефимов</t>
  </si>
  <si>
    <t>Харитон</t>
  </si>
  <si>
    <t>Ибрагимли</t>
  </si>
  <si>
    <t>Омар</t>
  </si>
  <si>
    <t>Инюхина</t>
  </si>
  <si>
    <t>Ковалёв</t>
  </si>
  <si>
    <t>Козин</t>
  </si>
  <si>
    <t>Малыгина</t>
  </si>
  <si>
    <t>Мешков</t>
  </si>
  <si>
    <t>Мохов</t>
  </si>
  <si>
    <t>Полегенько</t>
  </si>
  <si>
    <t>Рассказова</t>
  </si>
  <si>
    <t>Сапрыкин</t>
  </si>
  <si>
    <t>Антонович</t>
  </si>
  <si>
    <t>Тимошенко</t>
  </si>
  <si>
    <t>Фирсов</t>
  </si>
  <si>
    <t>Щепина</t>
  </si>
  <si>
    <t>Кадим - оглы</t>
  </si>
  <si>
    <t>Алеевская</t>
  </si>
  <si>
    <t>Антипина</t>
  </si>
  <si>
    <t>Булдакова</t>
  </si>
  <si>
    <t>Вахрина</t>
  </si>
  <si>
    <t>Воронков</t>
  </si>
  <si>
    <t>Гавришко</t>
  </si>
  <si>
    <t>Радомир</t>
  </si>
  <si>
    <t>Дворниченко</t>
  </si>
  <si>
    <t>Эмилия</t>
  </si>
  <si>
    <t>Девятов</t>
  </si>
  <si>
    <t>Желтоухов</t>
  </si>
  <si>
    <t>Жукова</t>
  </si>
  <si>
    <t>Зякун</t>
  </si>
  <si>
    <t>Камаева</t>
  </si>
  <si>
    <t>Колотыгина</t>
  </si>
  <si>
    <t>Лубенцова</t>
  </si>
  <si>
    <t>Маковозов</t>
  </si>
  <si>
    <t>Молчанова</t>
  </si>
  <si>
    <t>Пинкасова</t>
  </si>
  <si>
    <t>Поляков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</si>
  <si>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</si>
  <si>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</si>
  <si>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</si>
  <si>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</si>
  <si>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</si>
  <si>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</si>
  <si>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</si>
  <si>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</si>
  <si>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</si>
  <si>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</si>
  <si>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</si>
  <si>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</si>
  <si>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</si>
  <si>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</si>
  <si>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</si>
  <si>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</si>
  <si>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Игорь</t>
  </si>
  <si>
    <t>Виденкина</t>
  </si>
  <si>
    <t>Вилкова</t>
  </si>
  <si>
    <t>Гайнуллина</t>
  </si>
  <si>
    <t>Голик</t>
  </si>
  <si>
    <t>Гузенко</t>
  </si>
  <si>
    <t>Зубов</t>
  </si>
  <si>
    <t>Ильченко</t>
  </si>
  <si>
    <t>Кирильчук</t>
  </si>
  <si>
    <t>Мустафин</t>
  </si>
  <si>
    <t>Марат</t>
  </si>
  <si>
    <t>Анатолий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</si>
  <si>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</si>
  <si>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</si>
  <si>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</si>
  <si>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</si>
  <si>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</si>
  <si>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</si>
  <si>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Филиппова</t>
  </si>
  <si>
    <t>Шинкевич</t>
  </si>
  <si>
    <t>Яхонтова</t>
  </si>
  <si>
    <t>Бартунская</t>
  </si>
  <si>
    <t>Вершинская</t>
  </si>
  <si>
    <t>Ирина</t>
  </si>
  <si>
    <t>Герасименко</t>
  </si>
  <si>
    <t>Зубков</t>
  </si>
  <si>
    <t>Калугин</t>
  </si>
  <si>
    <t>Капошко</t>
  </si>
  <si>
    <t>Качалкин</t>
  </si>
  <si>
    <t>Кислицина</t>
  </si>
  <si>
    <t>Коханыч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</si>
  <si>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</si>
  <si>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</si>
  <si>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</si>
  <si>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</si>
  <si>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</si>
  <si>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</si>
  <si>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</si>
  <si>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Маяков</t>
  </si>
  <si>
    <t>Молчанов</t>
  </si>
  <si>
    <t>Перфилов</t>
  </si>
  <si>
    <t>Савченко</t>
  </si>
  <si>
    <t>Артемий</t>
  </si>
  <si>
    <t>Семенов</t>
  </si>
  <si>
    <t>Фельк</t>
  </si>
  <si>
    <t>Черенкова</t>
  </si>
  <si>
    <t>Чурилов</t>
  </si>
  <si>
    <t>Шевенков</t>
  </si>
  <si>
    <t>Шмелев</t>
  </si>
  <si>
    <t>Шопот</t>
  </si>
  <si>
    <t>Штурхецкий</t>
  </si>
  <si>
    <t>Вахидович</t>
  </si>
  <si>
    <t>Арефьева</t>
  </si>
  <si>
    <t>Арсентьева</t>
  </si>
  <si>
    <t>Балабанова</t>
  </si>
  <si>
    <t>Борисовна</t>
  </si>
  <si>
    <t>Балагуров</t>
  </si>
  <si>
    <t>Басаргина</t>
  </si>
  <si>
    <t>Бульбах</t>
  </si>
  <si>
    <t>Эвелина</t>
  </si>
  <si>
    <t>Ваулин</t>
  </si>
  <si>
    <t>Всеволод</t>
  </si>
  <si>
    <t>Воронина</t>
  </si>
  <si>
    <t>Донченко</t>
  </si>
  <si>
    <t>Еремеевский</t>
  </si>
  <si>
    <t>Кириенко</t>
  </si>
  <si>
    <t>Лобастов</t>
  </si>
  <si>
    <t>Мул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</si>
  <si>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</si>
  <si>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</si>
  <si>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</si>
  <si>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</si>
  <si>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</si>
  <si>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</si>
  <si>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</si>
  <si>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</si>
  <si>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</si>
  <si>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</si>
  <si>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</si>
  <si>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Борзенко</t>
  </si>
  <si>
    <t>Будрина</t>
  </si>
  <si>
    <t>Ашот</t>
  </si>
  <si>
    <t>Альбертович</t>
  </si>
  <si>
    <t>Гердт</t>
  </si>
  <si>
    <t>Гуркаев</t>
  </si>
  <si>
    <t>Карпенко</t>
  </si>
  <si>
    <t>Колягина</t>
  </si>
  <si>
    <t>Калерия</t>
  </si>
  <si>
    <t>Копылова</t>
  </si>
  <si>
    <t>Кроневальд</t>
  </si>
  <si>
    <t>Леонид</t>
  </si>
  <si>
    <t>Маркграф</t>
  </si>
  <si>
    <t>Мирошниченко</t>
  </si>
  <si>
    <t>Мощенко</t>
  </si>
  <si>
    <t>Нагайцева</t>
  </si>
  <si>
    <t>Валентина</t>
  </si>
  <si>
    <t>Назаров</t>
  </si>
  <si>
    <t>Данила</t>
  </si>
  <si>
    <t>Никонов</t>
  </si>
  <si>
    <t>Окунева</t>
  </si>
  <si>
    <t>Подобедова</t>
  </si>
  <si>
    <t>Потапова</t>
  </si>
  <si>
    <t>Сабанчиев</t>
  </si>
  <si>
    <t>Эльдар</t>
  </si>
  <si>
    <t>Атаевич</t>
  </si>
  <si>
    <t>Сергеев</t>
  </si>
  <si>
    <t>Шаркова</t>
  </si>
  <si>
    <t>Шкоркина</t>
  </si>
  <si>
    <t>Алексеева</t>
  </si>
  <si>
    <t>Бабкин</t>
  </si>
  <si>
    <t>Барышникова</t>
  </si>
  <si>
    <t>Винник</t>
  </si>
  <si>
    <t>Воропаева</t>
  </si>
  <si>
    <t>Григорьева</t>
  </si>
  <si>
    <t>Крестьянинов</t>
  </si>
  <si>
    <t>Кычаков</t>
  </si>
  <si>
    <t>Мардонзода</t>
  </si>
  <si>
    <t>Омина</t>
  </si>
  <si>
    <t>Шавкаджон</t>
  </si>
  <si>
    <t>Зоя</t>
  </si>
  <si>
    <t>Мухомедченко</t>
  </si>
  <si>
    <t>Петращук</t>
  </si>
  <si>
    <t>Прохорова</t>
  </si>
  <si>
    <t>Таисья</t>
  </si>
  <si>
    <t>Скиба</t>
  </si>
  <si>
    <t>Фудашкина</t>
  </si>
  <si>
    <t>Штумф</t>
  </si>
  <si>
    <t>Акимова</t>
  </si>
  <si>
    <t>Болоночкин</t>
  </si>
  <si>
    <t>Веденеева</t>
  </si>
  <si>
    <t>Гиль</t>
  </si>
  <si>
    <t>Ника</t>
  </si>
  <si>
    <t>Гончаров</t>
  </si>
  <si>
    <t>Василий</t>
  </si>
  <si>
    <t>Демин</t>
  </si>
  <si>
    <t>Лариса</t>
  </si>
  <si>
    <t>Затроев</t>
  </si>
  <si>
    <t>Красненко</t>
  </si>
  <si>
    <t>Ноздрина</t>
  </si>
  <si>
    <t>Макшариповна</t>
  </si>
  <si>
    <t>Петров</t>
  </si>
  <si>
    <t>Эдуардович</t>
  </si>
  <si>
    <t>Полежаева</t>
  </si>
  <si>
    <t>Илона</t>
  </si>
  <si>
    <t>Пшесмыцкая</t>
  </si>
  <si>
    <t>Симкина</t>
  </si>
  <si>
    <t>Таранец</t>
  </si>
  <si>
    <t>Толочко</t>
  </si>
  <si>
    <t>Федорчук</t>
  </si>
  <si>
    <t>Федькин</t>
  </si>
  <si>
    <t>Филиппов</t>
  </si>
  <si>
    <t>Храмцов</t>
  </si>
  <si>
    <t>Станислав</t>
  </si>
  <si>
    <t>Шавалова</t>
  </si>
  <si>
    <t>Шалабанов</t>
  </si>
  <si>
    <t>Шкуратова</t>
  </si>
  <si>
    <t>Алькова</t>
  </si>
  <si>
    <t>Арлачёва</t>
  </si>
  <si>
    <t>Снежанна</t>
  </si>
  <si>
    <t>Бакланов</t>
  </si>
  <si>
    <t>Березюк</t>
  </si>
  <si>
    <t>Бортновский</t>
  </si>
  <si>
    <t>Буханова</t>
  </si>
  <si>
    <t>Грустнева</t>
  </si>
  <si>
    <t>Гусарова</t>
  </si>
  <si>
    <t>Думченко</t>
  </si>
  <si>
    <t>Зубань</t>
  </si>
  <si>
    <t>Камарская</t>
  </si>
  <si>
    <t>Шарлотта</t>
  </si>
  <si>
    <t>Курденков</t>
  </si>
  <si>
    <t>Даниель</t>
  </si>
  <si>
    <t>Семенович</t>
  </si>
  <si>
    <t>Лиер</t>
  </si>
  <si>
    <t>Лихачева</t>
  </si>
  <si>
    <t>Лыспак</t>
  </si>
  <si>
    <t>Махновская</t>
  </si>
  <si>
    <t>Регина</t>
  </si>
  <si>
    <t>Медведкин</t>
  </si>
  <si>
    <t>Москаленко</t>
  </si>
  <si>
    <t>Нелля</t>
  </si>
  <si>
    <t>Новосельцев</t>
  </si>
  <si>
    <t>Валентин</t>
  </si>
  <si>
    <t>Пахомова</t>
  </si>
  <si>
    <t>Рыжиков</t>
  </si>
  <si>
    <t>Сидоров</t>
  </si>
  <si>
    <t>Тарелко</t>
  </si>
  <si>
    <t>Толстиков</t>
  </si>
  <si>
    <t>Шестак</t>
  </si>
  <si>
    <t>Шумилина</t>
  </si>
  <si>
    <t>Балагурова</t>
  </si>
  <si>
    <t>Василиса</t>
  </si>
  <si>
    <t>Безуглов</t>
  </si>
  <si>
    <t>Бормотова</t>
  </si>
  <si>
    <t>Снежана</t>
  </si>
  <si>
    <t>Бычков</t>
  </si>
  <si>
    <t>Вершинский</t>
  </si>
  <si>
    <t>Габдуллин</t>
  </si>
  <si>
    <t>Ренатович</t>
  </si>
  <si>
    <t>Жемирук</t>
  </si>
  <si>
    <t>Логинова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</si>
  <si>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</si>
  <si>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</si>
  <si>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</si>
  <si>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</si>
  <si>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</si>
  <si>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</si>
  <si>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</si>
  <si>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Постовалова</t>
  </si>
  <si>
    <t>Теслина</t>
  </si>
  <si>
    <t>Янченко</t>
  </si>
  <si>
    <t>Дана</t>
  </si>
  <si>
    <t>Алекперова</t>
  </si>
  <si>
    <t>Саилевна</t>
  </si>
  <si>
    <t>Антонов</t>
  </si>
  <si>
    <t>Бартновская</t>
  </si>
  <si>
    <t>Боднар</t>
  </si>
  <si>
    <t>Губаньков</t>
  </si>
  <si>
    <t>Деминов</t>
  </si>
  <si>
    <t>Борисович</t>
  </si>
  <si>
    <t>Кочнева</t>
  </si>
  <si>
    <t>Эльвира</t>
  </si>
  <si>
    <t>Лазаренко</t>
  </si>
  <si>
    <t>Оганисян</t>
  </si>
  <si>
    <t>Аркадьевич</t>
  </si>
  <si>
    <t>Сергеева</t>
  </si>
  <si>
    <t>Смелянец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</si>
  <si>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</si>
  <si>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</si>
  <si>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</si>
  <si>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</si>
  <si>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</si>
  <si>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</si>
  <si>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</si>
  <si>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Омелич</t>
  </si>
  <si>
    <t>Парфёнов</t>
  </si>
  <si>
    <t>Добрыня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</si>
  <si>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</si>
  <si>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</si>
  <si>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</si>
  <si>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</si>
  <si>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</si>
  <si>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</si>
  <si>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Титова</t>
  </si>
  <si>
    <t>Фирсова</t>
  </si>
  <si>
    <t>Шевяков</t>
  </si>
  <si>
    <t>Шепелева</t>
  </si>
  <si>
    <t>Гордеева</t>
  </si>
  <si>
    <t>Гулеева</t>
  </si>
  <si>
    <t>Демитрова</t>
  </si>
  <si>
    <t>Затроева</t>
  </si>
  <si>
    <t>Каричева</t>
  </si>
  <si>
    <t>Костылев</t>
  </si>
  <si>
    <t>Лифарева</t>
  </si>
  <si>
    <t>Лузина</t>
  </si>
  <si>
    <t>Доминика</t>
  </si>
  <si>
    <t>Носикова</t>
  </si>
  <si>
    <t>Пупасова</t>
  </si>
  <si>
    <t>Пшеничный</t>
  </si>
  <si>
    <t>Салаков</t>
  </si>
  <si>
    <t>Ринат</t>
  </si>
  <si>
    <t>Рамилевич</t>
  </si>
  <si>
    <t>Стародубова</t>
  </si>
  <si>
    <t>Тарарыко</t>
  </si>
  <si>
    <t>Щербинин</t>
  </si>
  <si>
    <t>Юрин</t>
  </si>
  <si>
    <t>Анфилофьева</t>
  </si>
  <si>
    <t>Бодуленко</t>
  </si>
  <si>
    <t>Буренкова</t>
  </si>
  <si>
    <t>Любимова</t>
  </si>
  <si>
    <t>Вадим</t>
  </si>
  <si>
    <t>Мустафина</t>
  </si>
  <si>
    <t>Назарова</t>
  </si>
  <si>
    <t>Прудиус</t>
  </si>
  <si>
    <t>Сауткина</t>
  </si>
  <si>
    <t>Оксана</t>
  </si>
  <si>
    <t>Сашина</t>
  </si>
  <si>
    <t>Сован</t>
  </si>
  <si>
    <t>Соловьева</t>
  </si>
  <si>
    <t>Старикова</t>
  </si>
  <si>
    <t>Чернодубова</t>
  </si>
  <si>
    <t>Чистякова</t>
  </si>
  <si>
    <t>Вадимовна</t>
  </si>
  <si>
    <t>7</t>
  </si>
  <si>
    <t>11</t>
  </si>
  <si>
    <t>5,5</t>
  </si>
  <si>
    <t>16,5</t>
  </si>
  <si>
    <t>12,5</t>
  </si>
  <si>
    <t>6</t>
  </si>
  <si>
    <t>1,5</t>
  </si>
  <si>
    <t>13,5</t>
  </si>
  <si>
    <t>10,5</t>
  </si>
  <si>
    <t>4,5</t>
  </si>
  <si>
    <t>5</t>
  </si>
  <si>
    <t>8,5</t>
  </si>
  <si>
    <t>2,5</t>
  </si>
  <si>
    <t>3</t>
  </si>
  <si>
    <t>2</t>
  </si>
  <si>
    <t>1</t>
  </si>
  <si>
    <t>Решетникова Лариса Валерьевна</t>
  </si>
  <si>
    <t>28</t>
  </si>
  <si>
    <t>43,5</t>
  </si>
  <si>
    <t>47,5</t>
  </si>
  <si>
    <t>26,5</t>
  </si>
  <si>
    <t>20</t>
  </si>
  <si>
    <t>39</t>
  </si>
  <si>
    <t>39,5</t>
  </si>
  <si>
    <t>42</t>
  </si>
  <si>
    <t>21</t>
  </si>
  <si>
    <t>27</t>
  </si>
  <si>
    <t>18,5</t>
  </si>
  <si>
    <t>25,5</t>
  </si>
  <si>
    <t>22,5</t>
  </si>
  <si>
    <t>20,5</t>
  </si>
  <si>
    <t>24,5</t>
  </si>
  <si>
    <t>22</t>
  </si>
  <si>
    <t>19,5</t>
  </si>
  <si>
    <t>52,5</t>
  </si>
  <si>
    <t>42,5</t>
  </si>
  <si>
    <t>13</t>
  </si>
  <si>
    <t>30,5</t>
  </si>
  <si>
    <t>44,5</t>
  </si>
  <si>
    <t>18</t>
  </si>
  <si>
    <t>11,5</t>
  </si>
  <si>
    <t>41,5</t>
  </si>
  <si>
    <t>37</t>
  </si>
  <si>
    <t>36,5</t>
  </si>
  <si>
    <t>31</t>
  </si>
  <si>
    <t>51</t>
  </si>
  <si>
    <t>57,5</t>
  </si>
  <si>
    <t>29,5</t>
  </si>
  <si>
    <t>17</t>
  </si>
  <si>
    <t>34</t>
  </si>
  <si>
    <t>28,5</t>
  </si>
  <si>
    <t>9,5</t>
  </si>
  <si>
    <t>14,5</t>
  </si>
  <si>
    <t>8</t>
  </si>
  <si>
    <t>32</t>
  </si>
  <si>
    <t>38,5</t>
  </si>
  <si>
    <t>14</t>
  </si>
  <si>
    <t>9</t>
  </si>
  <si>
    <t>16</t>
  </si>
  <si>
    <t>15,5</t>
  </si>
  <si>
    <t>15</t>
  </si>
  <si>
    <t>23</t>
  </si>
  <si>
    <t>3,5</t>
  </si>
  <si>
    <t>7,5</t>
  </si>
  <si>
    <t>Агеева Татьяна Васильевна</t>
  </si>
  <si>
    <t>26</t>
  </si>
  <si>
    <t>25</t>
  </si>
  <si>
    <t>27,5</t>
  </si>
  <si>
    <t>23,5</t>
  </si>
  <si>
    <t>19</t>
  </si>
  <si>
    <t>21,5</t>
  </si>
  <si>
    <t>Петрова Зинаида Васильевна</t>
  </si>
  <si>
    <t>12</t>
  </si>
  <si>
    <t>24</t>
  </si>
  <si>
    <t>17,5</t>
  </si>
  <si>
    <t>43</t>
  </si>
  <si>
    <t>44</t>
  </si>
  <si>
    <t>36</t>
  </si>
  <si>
    <t>30</t>
  </si>
  <si>
    <t>10</t>
  </si>
  <si>
    <t>4</t>
  </si>
  <si>
    <t>11.5</t>
  </si>
  <si>
    <t>Андреева Ирина Петровна</t>
  </si>
  <si>
    <t>7.5</t>
  </si>
  <si>
    <t>6,5</t>
  </si>
  <si>
    <t>0,5</t>
  </si>
  <si>
    <t>0</t>
  </si>
  <si>
    <t>29</t>
  </si>
  <si>
    <t>Аксенова Екатерина Вадимовна</t>
  </si>
  <si>
    <t>Припузова Людмила Михайловна</t>
  </si>
  <si>
    <t>Смелянец Инна Александровна</t>
  </si>
  <si>
    <t>Купряшова Екатерина Андреевна</t>
  </si>
  <si>
    <t>Итоговые результаты школьного этапа всероссийской олимпиады школьников по русскому языку</t>
  </si>
  <si>
    <t>Итоговые результаты школьного этапа всероссийской олимпиады школьников по  русскому языку</t>
  </si>
  <si>
    <t>победитель</t>
  </si>
  <si>
    <t>Туник Ольга Владимировна</t>
  </si>
  <si>
    <t>31,5</t>
  </si>
  <si>
    <t>Петрова Занаида Васильевна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</si>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</sst>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8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sz val="12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6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49" fontId="21" fillId="0" borderId="13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0" fontId="21" fillId="0" borderId="14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9" fontId="20" fillId="0" borderId="13" xfId="0" applyNumberFormat="1" applyFont="1" applyBorder="1" applyAlignment="1">
      <alignment horizontal="left"/>
    </xf>
    <xf numFmtId="0" fontId="20" fillId="0" borderId="15" xfId="0" applyFont="1" applyBorder="1"/>
    <xf numFmtId="9" fontId="20" fillId="0" borderId="15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49" fontId="27" fillId="0" borderId="16" xfId="0" applyNumberFormat="1" applyFont="1" applyBorder="1" applyAlignment="1">
      <alignment horizontal="left"/>
    </xf>
    <xf numFmtId="49" fontId="21" fillId="0" borderId="16" xfId="0" applyNumberFormat="1" applyFont="1" applyBorder="1" applyAlignment="1">
      <alignment horizontal="left"/>
    </xf>
    <xf numFmtId="49" fontId="27" fillId="0" borderId="13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center"/>
    </xf>
    <xf numFmtId="1" fontId="20" fillId="0" borderId="13" xfId="0" applyNumberFormat="1" applyFont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9" fontId="21" fillId="0" borderId="15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 wrapText="1"/>
    </xf>
    <xf numFmtId="9" fontId="20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>
        <row r="4">
          <cell r="B4">
            <v>5</v>
          </cell>
        </row>
      </sheetData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>
        <row r="4">
          <cell r="D4" t="str">
            <v>Участник</v>
          </cell>
        </row>
      </sheetData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>
        <row r="4">
          <cell r="F4" t="str">
            <v>М</v>
          </cell>
        </row>
      </sheetData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>
        <row r="4">
          <cell r="D4" t="str">
            <v>Участник</v>
          </cell>
        </row>
      </sheetData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showGridLines="0" topLeftCell="B1" zoomScale="90" zoomScaleNormal="90" workbookViewId="0">
      <pane ySplit="6" topLeftCell="A7" activePane="bottomLeft" state="frozen"/>
      <selection pane="bottomLeft" activeCell="E1" sqref="E1:M1048576"/>
    </sheetView>
  </sheetViews>
  <sheetFormatPr defaultColWidth="9.140625" defaultRowHeight="12.75" x14ac:dyDescent="0.2"/>
  <cols>
    <col min="1" max="1" width="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6" customWidth="1"/>
    <col min="8" max="8" width="9.7109375" style="17" customWidth="1"/>
    <col min="9" max="9" width="11.5703125" style="16" customWidth="1"/>
    <col min="10" max="10" width="9.7109375" style="17" customWidth="1"/>
    <col min="11" max="11" width="33.42578125" style="18" customWidth="1"/>
    <col min="12" max="16384" width="9.140625" style="13"/>
  </cols>
  <sheetData>
    <row r="1" spans="1:12" s="10" customFormat="1" ht="61.5" customHeight="1" x14ac:dyDescent="0.2">
      <c r="A1" s="13"/>
      <c r="B1" s="14"/>
      <c r="C1" s="14"/>
      <c r="D1" s="14"/>
      <c r="E1" s="14"/>
      <c r="F1" s="14"/>
      <c r="G1" s="16"/>
      <c r="H1" s="17"/>
      <c r="I1" s="35"/>
      <c r="J1" s="35"/>
      <c r="K1" s="35" t="s">
        <v>113</v>
      </c>
    </row>
    <row r="2" spans="1:12" s="10" customFormat="1" x14ac:dyDescent="0.2">
      <c r="A2" s="68" t="s">
        <v>959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  <c r="K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126</v>
      </c>
      <c r="C7" s="43" t="s">
        <v>151</v>
      </c>
      <c r="D7" s="43" t="s">
        <v>173</v>
      </c>
      <c r="E7" s="23" t="s">
        <v>961</v>
      </c>
      <c r="F7" s="57" t="s">
        <v>954</v>
      </c>
      <c r="G7" s="26"/>
      <c r="H7" s="57" t="s">
        <v>954</v>
      </c>
      <c r="I7" s="26">
        <v>33</v>
      </c>
      <c r="J7" s="42">
        <f t="shared" ref="J7:J38" si="0">H7/I7</f>
        <v>0.87878787878787878</v>
      </c>
      <c r="K7" s="23" t="s">
        <v>955</v>
      </c>
      <c r="L7" s="23"/>
    </row>
    <row r="8" spans="1:12" s="28" customFormat="1" ht="17.25" customHeight="1" x14ac:dyDescent="0.25">
      <c r="A8" s="20"/>
      <c r="B8" s="43" t="s">
        <v>118</v>
      </c>
      <c r="C8" s="43" t="s">
        <v>143</v>
      </c>
      <c r="D8" s="43" t="s">
        <v>165</v>
      </c>
      <c r="E8" s="23" t="s">
        <v>6</v>
      </c>
      <c r="F8" s="57" t="s">
        <v>940</v>
      </c>
      <c r="G8" s="26"/>
      <c r="H8" s="57" t="s">
        <v>940</v>
      </c>
      <c r="I8" s="26">
        <v>33</v>
      </c>
      <c r="J8" s="42">
        <f t="shared" si="0"/>
        <v>0.72727272727272729</v>
      </c>
      <c r="K8" s="23" t="s">
        <v>955</v>
      </c>
      <c r="L8" s="23"/>
    </row>
    <row r="9" spans="1:12" s="28" customFormat="1" ht="17.25" customHeight="1" x14ac:dyDescent="0.25">
      <c r="A9" s="20"/>
      <c r="B9" s="43" t="s">
        <v>122</v>
      </c>
      <c r="C9" s="43" t="s">
        <v>147</v>
      </c>
      <c r="D9" s="43" t="s">
        <v>169</v>
      </c>
      <c r="E9" s="23" t="s">
        <v>6</v>
      </c>
      <c r="F9" s="57" t="s">
        <v>940</v>
      </c>
      <c r="G9" s="26"/>
      <c r="H9" s="57" t="s">
        <v>940</v>
      </c>
      <c r="I9" s="26">
        <v>33</v>
      </c>
      <c r="J9" s="42">
        <f t="shared" si="0"/>
        <v>0.72727272727272729</v>
      </c>
      <c r="K9" s="23" t="s">
        <v>955</v>
      </c>
      <c r="L9" s="23"/>
    </row>
    <row r="10" spans="1:12" s="28" customFormat="1" ht="17.25" customHeight="1" x14ac:dyDescent="0.25">
      <c r="A10" s="20"/>
      <c r="B10" s="43" t="s">
        <v>329</v>
      </c>
      <c r="C10" s="43" t="s">
        <v>144</v>
      </c>
      <c r="D10" s="43" t="s">
        <v>176</v>
      </c>
      <c r="E10" s="23" t="s">
        <v>6</v>
      </c>
      <c r="F10" s="58" t="s">
        <v>940</v>
      </c>
      <c r="G10" s="26"/>
      <c r="H10" s="58" t="s">
        <v>940</v>
      </c>
      <c r="I10" s="26">
        <v>33</v>
      </c>
      <c r="J10" s="42">
        <f t="shared" si="0"/>
        <v>0.72727272727272729</v>
      </c>
      <c r="K10" s="22" t="s">
        <v>958</v>
      </c>
      <c r="L10" s="23"/>
    </row>
    <row r="11" spans="1:12" s="28" customFormat="1" ht="17.25" customHeight="1" x14ac:dyDescent="0.25">
      <c r="A11" s="20"/>
      <c r="B11" s="43" t="s">
        <v>133</v>
      </c>
      <c r="C11" s="43" t="s">
        <v>155</v>
      </c>
      <c r="D11" s="43" t="s">
        <v>161</v>
      </c>
      <c r="E11" s="23" t="s">
        <v>6</v>
      </c>
      <c r="F11" s="57" t="s">
        <v>928</v>
      </c>
      <c r="G11" s="26"/>
      <c r="H11" s="57" t="s">
        <v>928</v>
      </c>
      <c r="I11" s="26">
        <v>33</v>
      </c>
      <c r="J11" s="42">
        <f t="shared" si="0"/>
        <v>0.69696969696969702</v>
      </c>
      <c r="K11" s="23" t="s">
        <v>955</v>
      </c>
      <c r="L11" s="23"/>
    </row>
    <row r="12" spans="1:12" s="28" customFormat="1" ht="17.25" customHeight="1" x14ac:dyDescent="0.25">
      <c r="A12" s="20"/>
      <c r="B12" s="43" t="s">
        <v>297</v>
      </c>
      <c r="C12" s="43" t="s">
        <v>145</v>
      </c>
      <c r="D12" s="43" t="s">
        <v>218</v>
      </c>
      <c r="E12" s="23" t="s">
        <v>6</v>
      </c>
      <c r="F12" s="58" t="s">
        <v>928</v>
      </c>
      <c r="G12" s="26"/>
      <c r="H12" s="58" t="s">
        <v>928</v>
      </c>
      <c r="I12" s="26">
        <v>33</v>
      </c>
      <c r="J12" s="42">
        <f t="shared" si="0"/>
        <v>0.69696969696969702</v>
      </c>
      <c r="K12" s="22" t="s">
        <v>957</v>
      </c>
      <c r="L12" s="23"/>
    </row>
    <row r="13" spans="1:12" s="28" customFormat="1" ht="17.25" customHeight="1" x14ac:dyDescent="0.25">
      <c r="A13" s="20"/>
      <c r="B13" s="43" t="s">
        <v>324</v>
      </c>
      <c r="C13" s="43" t="s">
        <v>325</v>
      </c>
      <c r="D13" s="43" t="s">
        <v>194</v>
      </c>
      <c r="E13" s="23" t="s">
        <v>6</v>
      </c>
      <c r="F13" s="58" t="s">
        <v>928</v>
      </c>
      <c r="G13" s="26"/>
      <c r="H13" s="58" t="s">
        <v>928</v>
      </c>
      <c r="I13" s="26">
        <v>33</v>
      </c>
      <c r="J13" s="42">
        <f t="shared" si="0"/>
        <v>0.69696969696969702</v>
      </c>
      <c r="K13" s="22" t="s">
        <v>958</v>
      </c>
      <c r="L13" s="23"/>
    </row>
    <row r="14" spans="1:12" s="28" customFormat="1" ht="17.25" customHeight="1" x14ac:dyDescent="0.25">
      <c r="A14" s="20"/>
      <c r="B14" s="43" t="s">
        <v>130</v>
      </c>
      <c r="C14" s="43" t="s">
        <v>154</v>
      </c>
      <c r="D14" s="43" t="s">
        <v>169</v>
      </c>
      <c r="E14" s="23" t="s">
        <v>6</v>
      </c>
      <c r="F14" s="57" t="s">
        <v>899</v>
      </c>
      <c r="G14" s="26"/>
      <c r="H14" s="57" t="s">
        <v>899</v>
      </c>
      <c r="I14" s="26">
        <v>33</v>
      </c>
      <c r="J14" s="42">
        <f t="shared" si="0"/>
        <v>0.66666666666666663</v>
      </c>
      <c r="K14" s="23" t="s">
        <v>955</v>
      </c>
      <c r="L14" s="23"/>
    </row>
    <row r="15" spans="1:12" s="28" customFormat="1" ht="17.25" customHeight="1" x14ac:dyDescent="0.25">
      <c r="A15" s="20"/>
      <c r="B15" s="43" t="s">
        <v>132</v>
      </c>
      <c r="C15" s="43" t="s">
        <v>143</v>
      </c>
      <c r="D15" s="43" t="s">
        <v>178</v>
      </c>
      <c r="E15" s="23" t="s">
        <v>6</v>
      </c>
      <c r="F15" s="57" t="s">
        <v>899</v>
      </c>
      <c r="G15" s="26"/>
      <c r="H15" s="57" t="s">
        <v>899</v>
      </c>
      <c r="I15" s="26">
        <v>33</v>
      </c>
      <c r="J15" s="42">
        <f t="shared" si="0"/>
        <v>0.66666666666666663</v>
      </c>
      <c r="K15" s="23" t="s">
        <v>955</v>
      </c>
      <c r="L15" s="23"/>
    </row>
    <row r="16" spans="1:12" s="28" customFormat="1" ht="17.25" customHeight="1" x14ac:dyDescent="0.25">
      <c r="A16" s="20"/>
      <c r="B16" s="43" t="s">
        <v>129</v>
      </c>
      <c r="C16" s="43" t="s">
        <v>153</v>
      </c>
      <c r="D16" s="43" t="s">
        <v>176</v>
      </c>
      <c r="E16" s="23" t="s">
        <v>6</v>
      </c>
      <c r="F16" s="57" t="s">
        <v>888</v>
      </c>
      <c r="G16" s="26"/>
      <c r="H16" s="57" t="s">
        <v>888</v>
      </c>
      <c r="I16" s="26">
        <v>33</v>
      </c>
      <c r="J16" s="42">
        <f t="shared" si="0"/>
        <v>0.60606060606060608</v>
      </c>
      <c r="K16" s="23" t="s">
        <v>955</v>
      </c>
      <c r="L16" s="23"/>
    </row>
    <row r="17" spans="1:12" s="28" customFormat="1" ht="17.25" customHeight="1" x14ac:dyDescent="0.25">
      <c r="A17" s="20"/>
      <c r="B17" s="43" t="s">
        <v>240</v>
      </c>
      <c r="C17" s="43" t="s">
        <v>241</v>
      </c>
      <c r="D17" s="43" t="s">
        <v>242</v>
      </c>
      <c r="E17" s="23" t="s">
        <v>6</v>
      </c>
      <c r="F17" s="58" t="s">
        <v>888</v>
      </c>
      <c r="G17" s="26"/>
      <c r="H17" s="58" t="s">
        <v>888</v>
      </c>
      <c r="I17" s="26">
        <v>33</v>
      </c>
      <c r="J17" s="42">
        <f t="shared" si="0"/>
        <v>0.60606060606060608</v>
      </c>
      <c r="K17" s="23" t="s">
        <v>956</v>
      </c>
      <c r="L17" s="23"/>
    </row>
    <row r="18" spans="1:12" s="28" customFormat="1" ht="17.25" customHeight="1" x14ac:dyDescent="0.25">
      <c r="A18" s="20"/>
      <c r="B18" s="43" t="s">
        <v>257</v>
      </c>
      <c r="C18" s="43" t="s">
        <v>155</v>
      </c>
      <c r="D18" s="43" t="s">
        <v>183</v>
      </c>
      <c r="E18" s="23" t="s">
        <v>6</v>
      </c>
      <c r="F18" s="58" t="s">
        <v>888</v>
      </c>
      <c r="G18" s="26"/>
      <c r="H18" s="58" t="s">
        <v>888</v>
      </c>
      <c r="I18" s="26">
        <v>33</v>
      </c>
      <c r="J18" s="42">
        <f t="shared" si="0"/>
        <v>0.60606060606060608</v>
      </c>
      <c r="K18" s="24" t="s">
        <v>957</v>
      </c>
      <c r="L18" s="23"/>
    </row>
    <row r="19" spans="1:12" s="28" customFormat="1" ht="17.25" customHeight="1" x14ac:dyDescent="0.25">
      <c r="A19" s="20"/>
      <c r="B19" s="43" t="s">
        <v>294</v>
      </c>
      <c r="C19" s="43" t="s">
        <v>295</v>
      </c>
      <c r="D19" s="43" t="s">
        <v>197</v>
      </c>
      <c r="E19" s="23" t="s">
        <v>6</v>
      </c>
      <c r="F19" s="58" t="s">
        <v>888</v>
      </c>
      <c r="G19" s="26"/>
      <c r="H19" s="58" t="s">
        <v>888</v>
      </c>
      <c r="I19" s="26">
        <v>33</v>
      </c>
      <c r="J19" s="42">
        <f t="shared" si="0"/>
        <v>0.60606060606060608</v>
      </c>
      <c r="K19" s="22" t="s">
        <v>957</v>
      </c>
      <c r="L19" s="23"/>
    </row>
    <row r="20" spans="1:12" s="28" customFormat="1" ht="17.25" customHeight="1" x14ac:dyDescent="0.25">
      <c r="A20" s="20"/>
      <c r="B20" s="43" t="s">
        <v>313</v>
      </c>
      <c r="C20" s="43" t="s">
        <v>314</v>
      </c>
      <c r="D20" s="43" t="s">
        <v>315</v>
      </c>
      <c r="E20" s="23" t="s">
        <v>6</v>
      </c>
      <c r="F20" s="58" t="s">
        <v>888</v>
      </c>
      <c r="G20" s="26"/>
      <c r="H20" s="58" t="s">
        <v>888</v>
      </c>
      <c r="I20" s="26">
        <v>33</v>
      </c>
      <c r="J20" s="42">
        <f t="shared" si="0"/>
        <v>0.60606060606060608</v>
      </c>
      <c r="K20" s="22" t="s">
        <v>958</v>
      </c>
      <c r="L20" s="23"/>
    </row>
    <row r="21" spans="1:12" s="28" customFormat="1" ht="17.25" customHeight="1" x14ac:dyDescent="0.25">
      <c r="A21" s="20"/>
      <c r="B21" s="43" t="s">
        <v>115</v>
      </c>
      <c r="C21" s="43" t="s">
        <v>140</v>
      </c>
      <c r="D21" s="43" t="s">
        <v>162</v>
      </c>
      <c r="E21" s="23" t="s">
        <v>13</v>
      </c>
      <c r="F21" s="57" t="s">
        <v>936</v>
      </c>
      <c r="G21" s="26"/>
      <c r="H21" s="57" t="s">
        <v>936</v>
      </c>
      <c r="I21" s="26">
        <v>33</v>
      </c>
      <c r="J21" s="42">
        <f t="shared" si="0"/>
        <v>0.5757575757575758</v>
      </c>
      <c r="K21" s="23" t="s">
        <v>955</v>
      </c>
      <c r="L21" s="23"/>
    </row>
    <row r="22" spans="1:12" s="28" customFormat="1" ht="17.25" customHeight="1" x14ac:dyDescent="0.25">
      <c r="A22" s="20"/>
      <c r="B22" s="43" t="s">
        <v>300</v>
      </c>
      <c r="C22" s="43" t="s">
        <v>301</v>
      </c>
      <c r="D22" s="43" t="s">
        <v>215</v>
      </c>
      <c r="E22" s="23" t="s">
        <v>13</v>
      </c>
      <c r="F22" s="58" t="s">
        <v>936</v>
      </c>
      <c r="G22" s="26"/>
      <c r="H22" s="58" t="s">
        <v>936</v>
      </c>
      <c r="I22" s="26">
        <v>33</v>
      </c>
      <c r="J22" s="42">
        <f t="shared" si="0"/>
        <v>0.5757575757575758</v>
      </c>
      <c r="K22" s="22" t="s">
        <v>957</v>
      </c>
      <c r="L22" s="23"/>
    </row>
    <row r="23" spans="1:12" s="28" customFormat="1" ht="17.25" customHeight="1" x14ac:dyDescent="0.25">
      <c r="A23" s="20"/>
      <c r="B23" s="43" t="s">
        <v>338</v>
      </c>
      <c r="C23" s="43" t="s">
        <v>153</v>
      </c>
      <c r="D23" s="43" t="s">
        <v>339</v>
      </c>
      <c r="E23" s="23" t="s">
        <v>13</v>
      </c>
      <c r="F23" s="58" t="s">
        <v>936</v>
      </c>
      <c r="G23" s="26"/>
      <c r="H23" s="58" t="s">
        <v>936</v>
      </c>
      <c r="I23" s="26">
        <v>33</v>
      </c>
      <c r="J23" s="42">
        <f t="shared" si="0"/>
        <v>0.5757575757575758</v>
      </c>
      <c r="K23" s="22" t="s">
        <v>958</v>
      </c>
      <c r="L23" s="23"/>
    </row>
    <row r="24" spans="1:12" s="28" customFormat="1" ht="17.25" customHeight="1" x14ac:dyDescent="0.25">
      <c r="A24" s="20"/>
      <c r="B24" s="43" t="s">
        <v>135</v>
      </c>
      <c r="C24" s="43" t="s">
        <v>147</v>
      </c>
      <c r="D24" s="43" t="s">
        <v>180</v>
      </c>
      <c r="E24" s="23" t="s">
        <v>13</v>
      </c>
      <c r="F24" s="57" t="s">
        <v>906</v>
      </c>
      <c r="G24" s="26"/>
      <c r="H24" s="57" t="s">
        <v>906</v>
      </c>
      <c r="I24" s="26">
        <v>33</v>
      </c>
      <c r="J24" s="42">
        <f t="shared" si="0"/>
        <v>0.54545454545454541</v>
      </c>
      <c r="K24" s="23" t="s">
        <v>955</v>
      </c>
      <c r="L24" s="23"/>
    </row>
    <row r="25" spans="1:12" s="28" customFormat="1" ht="17.25" customHeight="1" x14ac:dyDescent="0.25">
      <c r="A25" s="20"/>
      <c r="B25" s="43" t="s">
        <v>321</v>
      </c>
      <c r="C25" s="43" t="s">
        <v>322</v>
      </c>
      <c r="D25" s="43" t="s">
        <v>323</v>
      </c>
      <c r="E25" s="23" t="s">
        <v>13</v>
      </c>
      <c r="F25" s="58" t="s">
        <v>906</v>
      </c>
      <c r="G25" s="26"/>
      <c r="H25" s="58" t="s">
        <v>906</v>
      </c>
      <c r="I25" s="26">
        <v>33</v>
      </c>
      <c r="J25" s="42">
        <f t="shared" si="0"/>
        <v>0.54545454545454541</v>
      </c>
      <c r="K25" s="22" t="s">
        <v>958</v>
      </c>
      <c r="L25" s="23"/>
    </row>
    <row r="26" spans="1:12" s="28" customFormat="1" ht="17.25" customHeight="1" x14ac:dyDescent="0.25">
      <c r="A26" s="20"/>
      <c r="B26" s="43" t="s">
        <v>229</v>
      </c>
      <c r="C26" s="43" t="s">
        <v>204</v>
      </c>
      <c r="D26" s="43" t="s">
        <v>230</v>
      </c>
      <c r="E26" s="23" t="s">
        <v>13</v>
      </c>
      <c r="F26" s="58" t="s">
        <v>915</v>
      </c>
      <c r="G26" s="26"/>
      <c r="H26" s="58" t="s">
        <v>915</v>
      </c>
      <c r="I26" s="26">
        <v>33</v>
      </c>
      <c r="J26" s="42">
        <f t="shared" si="0"/>
        <v>0.51515151515151514</v>
      </c>
      <c r="K26" s="23" t="s">
        <v>956</v>
      </c>
      <c r="L26" s="23"/>
    </row>
    <row r="27" spans="1:12" s="28" customFormat="1" ht="17.25" customHeight="1" x14ac:dyDescent="0.25">
      <c r="A27" s="20"/>
      <c r="B27" s="43" t="s">
        <v>270</v>
      </c>
      <c r="C27" s="43" t="s">
        <v>235</v>
      </c>
      <c r="D27" s="43" t="s">
        <v>271</v>
      </c>
      <c r="E27" s="23" t="s">
        <v>13</v>
      </c>
      <c r="F27" s="58" t="s">
        <v>915</v>
      </c>
      <c r="G27" s="26"/>
      <c r="H27" s="58" t="s">
        <v>915</v>
      </c>
      <c r="I27" s="26">
        <v>33</v>
      </c>
      <c r="J27" s="42">
        <f t="shared" si="0"/>
        <v>0.51515151515151514</v>
      </c>
      <c r="K27" s="22" t="s">
        <v>957</v>
      </c>
      <c r="L27" s="23"/>
    </row>
    <row r="28" spans="1:12" s="28" customFormat="1" ht="17.25" customHeight="1" x14ac:dyDescent="0.25">
      <c r="A28" s="20"/>
      <c r="B28" s="43" t="s">
        <v>259</v>
      </c>
      <c r="C28" s="43" t="s">
        <v>260</v>
      </c>
      <c r="D28" s="43" t="s">
        <v>173</v>
      </c>
      <c r="E28" s="23" t="s">
        <v>13</v>
      </c>
      <c r="F28" s="58" t="s">
        <v>925</v>
      </c>
      <c r="G28" s="26"/>
      <c r="H28" s="58" t="s">
        <v>925</v>
      </c>
      <c r="I28" s="26">
        <v>33</v>
      </c>
      <c r="J28" s="42">
        <f t="shared" si="0"/>
        <v>0.48484848484848486</v>
      </c>
      <c r="K28" s="22" t="s">
        <v>957</v>
      </c>
      <c r="L28" s="23"/>
    </row>
    <row r="29" spans="1:12" s="28" customFormat="1" ht="17.25" customHeight="1" x14ac:dyDescent="0.25">
      <c r="A29" s="20"/>
      <c r="B29" s="43" t="s">
        <v>264</v>
      </c>
      <c r="C29" s="43" t="s">
        <v>153</v>
      </c>
      <c r="D29" s="43" t="s">
        <v>265</v>
      </c>
      <c r="E29" s="23" t="s">
        <v>13</v>
      </c>
      <c r="F29" s="58" t="s">
        <v>925</v>
      </c>
      <c r="G29" s="26"/>
      <c r="H29" s="58" t="s">
        <v>925</v>
      </c>
      <c r="I29" s="26">
        <v>33</v>
      </c>
      <c r="J29" s="42">
        <f t="shared" si="0"/>
        <v>0.48484848484848486</v>
      </c>
      <c r="K29" s="23" t="s">
        <v>957</v>
      </c>
      <c r="L29" s="23"/>
    </row>
    <row r="30" spans="1:12" s="28" customFormat="1" ht="17.25" customHeight="1" x14ac:dyDescent="0.25">
      <c r="A30" s="20"/>
      <c r="B30" s="43" t="s">
        <v>326</v>
      </c>
      <c r="C30" s="43" t="s">
        <v>292</v>
      </c>
      <c r="D30" s="43" t="s">
        <v>161</v>
      </c>
      <c r="E30" s="23" t="s">
        <v>13</v>
      </c>
      <c r="F30" s="58" t="s">
        <v>925</v>
      </c>
      <c r="G30" s="26"/>
      <c r="H30" s="58" t="s">
        <v>925</v>
      </c>
      <c r="I30" s="26">
        <v>33</v>
      </c>
      <c r="J30" s="42">
        <f t="shared" si="0"/>
        <v>0.48484848484848486</v>
      </c>
      <c r="K30" s="22" t="s">
        <v>958</v>
      </c>
      <c r="L30" s="23"/>
    </row>
    <row r="31" spans="1:12" s="28" customFormat="1" ht="17.25" customHeight="1" x14ac:dyDescent="0.25">
      <c r="A31" s="20"/>
      <c r="B31" s="43" t="s">
        <v>333</v>
      </c>
      <c r="C31" s="43" t="s">
        <v>260</v>
      </c>
      <c r="D31" s="43" t="s">
        <v>209</v>
      </c>
      <c r="E31" s="23" t="s">
        <v>13</v>
      </c>
      <c r="F31" s="58" t="s">
        <v>925</v>
      </c>
      <c r="G31" s="26"/>
      <c r="H31" s="58" t="s">
        <v>925</v>
      </c>
      <c r="I31" s="26">
        <v>33</v>
      </c>
      <c r="J31" s="42">
        <f t="shared" si="0"/>
        <v>0.48484848484848486</v>
      </c>
      <c r="K31" s="22" t="s">
        <v>958</v>
      </c>
      <c r="L31" s="23"/>
    </row>
    <row r="32" spans="1:12" s="28" customFormat="1" ht="17.25" customHeight="1" x14ac:dyDescent="0.25">
      <c r="A32" s="20"/>
      <c r="B32" s="43" t="s">
        <v>341</v>
      </c>
      <c r="C32" s="43" t="s">
        <v>140</v>
      </c>
      <c r="D32" s="43" t="s">
        <v>166</v>
      </c>
      <c r="E32" s="23" t="s">
        <v>13</v>
      </c>
      <c r="F32" s="58" t="s">
        <v>925</v>
      </c>
      <c r="G32" s="26"/>
      <c r="H32" s="58" t="s">
        <v>925</v>
      </c>
      <c r="I32" s="26">
        <v>33</v>
      </c>
      <c r="J32" s="42">
        <f t="shared" si="0"/>
        <v>0.48484848484848486</v>
      </c>
      <c r="K32" s="22" t="s">
        <v>958</v>
      </c>
      <c r="L32" s="23"/>
    </row>
    <row r="33" spans="1:12" s="28" customFormat="1" ht="17.25" customHeight="1" x14ac:dyDescent="0.25">
      <c r="A33" s="20"/>
      <c r="B33" s="43" t="s">
        <v>116</v>
      </c>
      <c r="C33" s="43" t="s">
        <v>141</v>
      </c>
      <c r="D33" s="43" t="s">
        <v>163</v>
      </c>
      <c r="E33" s="23" t="s">
        <v>13</v>
      </c>
      <c r="F33" s="59" t="s">
        <v>927</v>
      </c>
      <c r="G33" s="26"/>
      <c r="H33" s="59" t="s">
        <v>927</v>
      </c>
      <c r="I33" s="26">
        <v>33</v>
      </c>
      <c r="J33" s="42">
        <f t="shared" si="0"/>
        <v>0.45454545454545453</v>
      </c>
      <c r="K33" s="23" t="s">
        <v>955</v>
      </c>
      <c r="L33" s="23"/>
    </row>
    <row r="34" spans="1:12" s="28" customFormat="1" ht="17.25" customHeight="1" x14ac:dyDescent="0.25">
      <c r="A34" s="20"/>
      <c r="B34" s="43" t="s">
        <v>117</v>
      </c>
      <c r="C34" s="43" t="s">
        <v>142</v>
      </c>
      <c r="D34" s="43" t="s">
        <v>164</v>
      </c>
      <c r="E34" s="23" t="s">
        <v>13</v>
      </c>
      <c r="F34" s="59" t="s">
        <v>927</v>
      </c>
      <c r="G34" s="26"/>
      <c r="H34" s="59" t="s">
        <v>927</v>
      </c>
      <c r="I34" s="26">
        <v>33</v>
      </c>
      <c r="J34" s="42">
        <f t="shared" si="0"/>
        <v>0.45454545454545453</v>
      </c>
      <c r="K34" s="23" t="s">
        <v>955</v>
      </c>
      <c r="L34" s="23"/>
    </row>
    <row r="35" spans="1:12" s="28" customFormat="1" ht="17.25" customHeight="1" x14ac:dyDescent="0.25">
      <c r="A35" s="20"/>
      <c r="B35" s="43" t="s">
        <v>124</v>
      </c>
      <c r="C35" s="43" t="s">
        <v>149</v>
      </c>
      <c r="D35" s="43" t="s">
        <v>171</v>
      </c>
      <c r="E35" s="23" t="s">
        <v>13</v>
      </c>
      <c r="F35" s="59" t="s">
        <v>927</v>
      </c>
      <c r="G35" s="26"/>
      <c r="H35" s="59" t="s">
        <v>927</v>
      </c>
      <c r="I35" s="26">
        <v>33</v>
      </c>
      <c r="J35" s="42">
        <f t="shared" si="0"/>
        <v>0.45454545454545453</v>
      </c>
      <c r="K35" s="23" t="s">
        <v>955</v>
      </c>
      <c r="L35" s="23"/>
    </row>
    <row r="36" spans="1:12" s="28" customFormat="1" ht="17.25" customHeight="1" x14ac:dyDescent="0.25">
      <c r="A36" s="20"/>
      <c r="B36" s="43" t="s">
        <v>137</v>
      </c>
      <c r="C36" s="43" t="s">
        <v>158</v>
      </c>
      <c r="D36" s="43" t="s">
        <v>182</v>
      </c>
      <c r="E36" s="23" t="s">
        <v>13</v>
      </c>
      <c r="F36" s="59" t="s">
        <v>927</v>
      </c>
      <c r="G36" s="26"/>
      <c r="H36" s="59" t="s">
        <v>927</v>
      </c>
      <c r="I36" s="26">
        <v>33</v>
      </c>
      <c r="J36" s="42">
        <f t="shared" si="0"/>
        <v>0.45454545454545453</v>
      </c>
      <c r="K36" s="23" t="s">
        <v>955</v>
      </c>
      <c r="L36" s="23"/>
    </row>
    <row r="37" spans="1:12" s="28" customFormat="1" ht="17.25" customHeight="1" x14ac:dyDescent="0.25">
      <c r="A37" s="20"/>
      <c r="B37" s="43" t="s">
        <v>203</v>
      </c>
      <c r="C37" s="43" t="s">
        <v>206</v>
      </c>
      <c r="D37" s="43" t="s">
        <v>186</v>
      </c>
      <c r="E37" s="23" t="s">
        <v>13</v>
      </c>
      <c r="F37" s="23" t="s">
        <v>927</v>
      </c>
      <c r="G37" s="26"/>
      <c r="H37" s="23" t="s">
        <v>927</v>
      </c>
      <c r="I37" s="26">
        <v>33</v>
      </c>
      <c r="J37" s="42">
        <f t="shared" si="0"/>
        <v>0.45454545454545453</v>
      </c>
      <c r="K37" s="23" t="s">
        <v>956</v>
      </c>
      <c r="L37" s="23"/>
    </row>
    <row r="38" spans="1:12" s="28" customFormat="1" ht="17.25" customHeight="1" x14ac:dyDescent="0.25">
      <c r="A38" s="20"/>
      <c r="B38" s="43" t="s">
        <v>212</v>
      </c>
      <c r="C38" s="43" t="s">
        <v>213</v>
      </c>
      <c r="D38" s="43" t="s">
        <v>176</v>
      </c>
      <c r="E38" s="23" t="s">
        <v>13</v>
      </c>
      <c r="F38" s="23" t="s">
        <v>927</v>
      </c>
      <c r="G38" s="26"/>
      <c r="H38" s="23" t="s">
        <v>927</v>
      </c>
      <c r="I38" s="26">
        <v>33</v>
      </c>
      <c r="J38" s="42">
        <f t="shared" si="0"/>
        <v>0.45454545454545453</v>
      </c>
      <c r="K38" s="23" t="s">
        <v>956</v>
      </c>
      <c r="L38" s="23"/>
    </row>
    <row r="39" spans="1:12" s="28" customFormat="1" ht="17.25" customHeight="1" x14ac:dyDescent="0.25">
      <c r="A39" s="20"/>
      <c r="B39" s="43" t="s">
        <v>266</v>
      </c>
      <c r="C39" s="43" t="s">
        <v>248</v>
      </c>
      <c r="D39" s="43" t="s">
        <v>267</v>
      </c>
      <c r="E39" s="23" t="s">
        <v>13</v>
      </c>
      <c r="F39" s="23" t="s">
        <v>927</v>
      </c>
      <c r="G39" s="26"/>
      <c r="H39" s="23" t="s">
        <v>927</v>
      </c>
      <c r="I39" s="26">
        <v>33</v>
      </c>
      <c r="J39" s="42">
        <f t="shared" ref="J39:J70" si="1">H39/I39</f>
        <v>0.45454545454545453</v>
      </c>
      <c r="K39" s="22" t="s">
        <v>957</v>
      </c>
      <c r="L39" s="23"/>
    </row>
    <row r="40" spans="1:12" s="28" customFormat="1" ht="17.25" customHeight="1" x14ac:dyDescent="0.25">
      <c r="A40" s="20"/>
      <c r="B40" s="43" t="s">
        <v>291</v>
      </c>
      <c r="C40" s="43" t="s">
        <v>292</v>
      </c>
      <c r="D40" s="43" t="s">
        <v>183</v>
      </c>
      <c r="E40" s="23" t="s">
        <v>13</v>
      </c>
      <c r="F40" s="23" t="s">
        <v>927</v>
      </c>
      <c r="G40" s="26"/>
      <c r="H40" s="23" t="s">
        <v>927</v>
      </c>
      <c r="I40" s="26">
        <v>33</v>
      </c>
      <c r="J40" s="42">
        <f t="shared" si="1"/>
        <v>0.45454545454545453</v>
      </c>
      <c r="K40" s="22" t="s">
        <v>957</v>
      </c>
      <c r="L40" s="23"/>
    </row>
    <row r="41" spans="1:12" s="28" customFormat="1" ht="17.25" customHeight="1" x14ac:dyDescent="0.25">
      <c r="A41" s="20"/>
      <c r="B41" s="43" t="s">
        <v>316</v>
      </c>
      <c r="C41" s="43" t="s">
        <v>317</v>
      </c>
      <c r="D41" s="43" t="s">
        <v>267</v>
      </c>
      <c r="E41" s="23" t="s">
        <v>13</v>
      </c>
      <c r="F41" s="23" t="s">
        <v>927</v>
      </c>
      <c r="G41" s="26"/>
      <c r="H41" s="23" t="s">
        <v>927</v>
      </c>
      <c r="I41" s="26">
        <v>33</v>
      </c>
      <c r="J41" s="42">
        <f t="shared" si="1"/>
        <v>0.45454545454545453</v>
      </c>
      <c r="K41" s="22" t="s">
        <v>958</v>
      </c>
      <c r="L41" s="23"/>
    </row>
    <row r="42" spans="1:12" s="28" customFormat="1" ht="17.25" customHeight="1" x14ac:dyDescent="0.25">
      <c r="A42" s="20"/>
      <c r="B42" s="43" t="s">
        <v>138</v>
      </c>
      <c r="C42" s="43" t="s">
        <v>160</v>
      </c>
      <c r="D42" s="43" t="s">
        <v>183</v>
      </c>
      <c r="E42" s="23" t="s">
        <v>13</v>
      </c>
      <c r="F42" s="59" t="s">
        <v>923</v>
      </c>
      <c r="G42" s="26"/>
      <c r="H42" s="59" t="s">
        <v>923</v>
      </c>
      <c r="I42" s="26">
        <v>33</v>
      </c>
      <c r="J42" s="42">
        <f t="shared" si="1"/>
        <v>0.42424242424242425</v>
      </c>
      <c r="K42" s="23" t="s">
        <v>955</v>
      </c>
      <c r="L42" s="23"/>
    </row>
    <row r="43" spans="1:12" s="28" customFormat="1" ht="17.25" customHeight="1" x14ac:dyDescent="0.25">
      <c r="A43" s="20"/>
      <c r="B43" s="43" t="s">
        <v>219</v>
      </c>
      <c r="C43" s="43" t="s">
        <v>220</v>
      </c>
      <c r="D43" s="43" t="s">
        <v>221</v>
      </c>
      <c r="E43" s="23" t="s">
        <v>13</v>
      </c>
      <c r="F43" s="23" t="s">
        <v>923</v>
      </c>
      <c r="G43" s="26"/>
      <c r="H43" s="23" t="s">
        <v>923</v>
      </c>
      <c r="I43" s="26">
        <v>33</v>
      </c>
      <c r="J43" s="42">
        <f t="shared" si="1"/>
        <v>0.42424242424242425</v>
      </c>
      <c r="K43" s="23" t="s">
        <v>956</v>
      </c>
      <c r="L43" s="23"/>
    </row>
    <row r="44" spans="1:12" s="28" customFormat="1" ht="17.25" customHeight="1" x14ac:dyDescent="0.25">
      <c r="A44" s="20"/>
      <c r="B44" s="43" t="s">
        <v>255</v>
      </c>
      <c r="C44" s="43" t="s">
        <v>190</v>
      </c>
      <c r="D44" s="43" t="s">
        <v>256</v>
      </c>
      <c r="E44" s="23" t="s">
        <v>13</v>
      </c>
      <c r="F44" s="23" t="s">
        <v>923</v>
      </c>
      <c r="G44" s="26"/>
      <c r="H44" s="23" t="s">
        <v>923</v>
      </c>
      <c r="I44" s="26">
        <v>33</v>
      </c>
      <c r="J44" s="42">
        <f t="shared" si="1"/>
        <v>0.42424242424242425</v>
      </c>
      <c r="K44" s="24" t="s">
        <v>957</v>
      </c>
      <c r="L44" s="23"/>
    </row>
    <row r="45" spans="1:12" s="28" customFormat="1" ht="17.25" customHeight="1" x14ac:dyDescent="0.25">
      <c r="A45" s="20"/>
      <c r="B45" s="43" t="s">
        <v>268</v>
      </c>
      <c r="C45" s="43" t="s">
        <v>269</v>
      </c>
      <c r="D45" s="43" t="s">
        <v>186</v>
      </c>
      <c r="E45" s="23" t="s">
        <v>13</v>
      </c>
      <c r="F45" s="23" t="s">
        <v>923</v>
      </c>
      <c r="G45" s="26"/>
      <c r="H45" s="23" t="s">
        <v>923</v>
      </c>
      <c r="I45" s="26">
        <v>33</v>
      </c>
      <c r="J45" s="42">
        <f t="shared" si="1"/>
        <v>0.42424242424242425</v>
      </c>
      <c r="K45" s="24" t="s">
        <v>957</v>
      </c>
      <c r="L45" s="23"/>
    </row>
    <row r="46" spans="1:12" s="28" customFormat="1" ht="17.25" customHeight="1" x14ac:dyDescent="0.25">
      <c r="A46" s="20"/>
      <c r="B46" s="43" t="s">
        <v>310</v>
      </c>
      <c r="C46" s="43" t="s">
        <v>311</v>
      </c>
      <c r="D46" s="43" t="s">
        <v>312</v>
      </c>
      <c r="E46" s="23" t="s">
        <v>13</v>
      </c>
      <c r="F46" s="23" t="s">
        <v>923</v>
      </c>
      <c r="G46" s="26"/>
      <c r="H46" s="23" t="s">
        <v>923</v>
      </c>
      <c r="I46" s="26">
        <v>33</v>
      </c>
      <c r="J46" s="42">
        <f t="shared" si="1"/>
        <v>0.42424242424242425</v>
      </c>
      <c r="K46" s="22" t="s">
        <v>958</v>
      </c>
      <c r="L46" s="23"/>
    </row>
    <row r="47" spans="1:12" s="28" customFormat="1" ht="17.25" customHeight="1" x14ac:dyDescent="0.25">
      <c r="A47" s="20"/>
      <c r="B47" s="43" t="s">
        <v>342</v>
      </c>
      <c r="C47" s="43" t="s">
        <v>227</v>
      </c>
      <c r="D47" s="43" t="s">
        <v>205</v>
      </c>
      <c r="E47" s="23" t="s">
        <v>13</v>
      </c>
      <c r="F47" s="23" t="s">
        <v>923</v>
      </c>
      <c r="G47" s="26"/>
      <c r="H47" s="23" t="s">
        <v>923</v>
      </c>
      <c r="I47" s="26">
        <v>33</v>
      </c>
      <c r="J47" s="42">
        <f t="shared" si="1"/>
        <v>0.42424242424242425</v>
      </c>
      <c r="K47" s="22" t="s">
        <v>958</v>
      </c>
      <c r="L47" s="23"/>
    </row>
    <row r="48" spans="1:12" s="28" customFormat="1" ht="17.25" customHeight="1" x14ac:dyDescent="0.25">
      <c r="A48" s="20"/>
      <c r="B48" s="43" t="s">
        <v>114</v>
      </c>
      <c r="C48" s="43" t="s">
        <v>139</v>
      </c>
      <c r="D48" s="43" t="s">
        <v>161</v>
      </c>
      <c r="E48" s="23" t="s">
        <v>13</v>
      </c>
      <c r="F48" s="59" t="s">
        <v>903</v>
      </c>
      <c r="G48" s="26"/>
      <c r="H48" s="59" t="s">
        <v>903</v>
      </c>
      <c r="I48" s="26">
        <v>33</v>
      </c>
      <c r="J48" s="42">
        <f t="shared" si="1"/>
        <v>0.39393939393939392</v>
      </c>
      <c r="K48" s="23" t="s">
        <v>955</v>
      </c>
      <c r="L48" s="23"/>
    </row>
    <row r="49" spans="1:12" s="28" customFormat="1" ht="17.25" customHeight="1" x14ac:dyDescent="0.25">
      <c r="A49" s="20"/>
      <c r="B49" s="43" t="s">
        <v>184</v>
      </c>
      <c r="C49" s="43" t="s">
        <v>185</v>
      </c>
      <c r="D49" s="43" t="s">
        <v>186</v>
      </c>
      <c r="E49" s="23" t="s">
        <v>13</v>
      </c>
      <c r="F49" s="23" t="s">
        <v>903</v>
      </c>
      <c r="G49" s="26"/>
      <c r="H49" s="23" t="s">
        <v>903</v>
      </c>
      <c r="I49" s="26">
        <v>33</v>
      </c>
      <c r="J49" s="42">
        <f t="shared" si="1"/>
        <v>0.39393939393939392</v>
      </c>
      <c r="K49" s="23" t="s">
        <v>956</v>
      </c>
      <c r="L49" s="23"/>
    </row>
    <row r="50" spans="1:12" s="28" customFormat="1" ht="17.25" customHeight="1" x14ac:dyDescent="0.25">
      <c r="A50" s="20"/>
      <c r="B50" s="43" t="s">
        <v>238</v>
      </c>
      <c r="C50" s="43" t="s">
        <v>154</v>
      </c>
      <c r="D50" s="43" t="s">
        <v>239</v>
      </c>
      <c r="E50" s="23" t="s">
        <v>13</v>
      </c>
      <c r="F50" s="23" t="s">
        <v>903</v>
      </c>
      <c r="G50" s="26"/>
      <c r="H50" s="23" t="s">
        <v>903</v>
      </c>
      <c r="I50" s="26">
        <v>33</v>
      </c>
      <c r="J50" s="42">
        <f t="shared" si="1"/>
        <v>0.39393939393939392</v>
      </c>
      <c r="K50" s="23" t="s">
        <v>956</v>
      </c>
      <c r="L50" s="23"/>
    </row>
    <row r="51" spans="1:12" s="28" customFormat="1" ht="17.25" customHeight="1" x14ac:dyDescent="0.25">
      <c r="A51" s="20"/>
      <c r="B51" s="43" t="s">
        <v>243</v>
      </c>
      <c r="C51" s="43" t="s">
        <v>244</v>
      </c>
      <c r="D51" s="43" t="s">
        <v>169</v>
      </c>
      <c r="E51" s="23" t="s">
        <v>13</v>
      </c>
      <c r="F51" s="23" t="s">
        <v>903</v>
      </c>
      <c r="G51" s="26"/>
      <c r="H51" s="23" t="s">
        <v>903</v>
      </c>
      <c r="I51" s="26">
        <v>33</v>
      </c>
      <c r="J51" s="42">
        <f t="shared" si="1"/>
        <v>0.39393939393939392</v>
      </c>
      <c r="K51" s="23" t="s">
        <v>956</v>
      </c>
      <c r="L51" s="23"/>
    </row>
    <row r="52" spans="1:12" s="28" customFormat="1" ht="17.25" customHeight="1" x14ac:dyDescent="0.25">
      <c r="A52" s="20"/>
      <c r="B52" s="43" t="s">
        <v>253</v>
      </c>
      <c r="C52" s="43" t="s">
        <v>254</v>
      </c>
      <c r="D52" s="43" t="s">
        <v>180</v>
      </c>
      <c r="E52" s="23" t="s">
        <v>13</v>
      </c>
      <c r="F52" s="23" t="s">
        <v>903</v>
      </c>
      <c r="G52" s="26"/>
      <c r="H52" s="23" t="s">
        <v>903</v>
      </c>
      <c r="I52" s="26">
        <v>33</v>
      </c>
      <c r="J52" s="42">
        <f t="shared" si="1"/>
        <v>0.39393939393939392</v>
      </c>
      <c r="K52" s="23" t="s">
        <v>957</v>
      </c>
      <c r="L52" s="23"/>
    </row>
    <row r="53" spans="1:12" s="28" customFormat="1" ht="17.25" customHeight="1" x14ac:dyDescent="0.25">
      <c r="A53" s="20"/>
      <c r="B53" s="43" t="s">
        <v>272</v>
      </c>
      <c r="C53" s="43" t="s">
        <v>154</v>
      </c>
      <c r="D53" s="43" t="s">
        <v>273</v>
      </c>
      <c r="E53" s="23" t="s">
        <v>13</v>
      </c>
      <c r="F53" s="23" t="s">
        <v>903</v>
      </c>
      <c r="G53" s="26"/>
      <c r="H53" s="23" t="s">
        <v>903</v>
      </c>
      <c r="I53" s="26">
        <v>33</v>
      </c>
      <c r="J53" s="42">
        <f t="shared" si="1"/>
        <v>0.39393939393939392</v>
      </c>
      <c r="K53" s="22" t="s">
        <v>957</v>
      </c>
      <c r="L53" s="23"/>
    </row>
    <row r="54" spans="1:12" s="28" customFormat="1" ht="17.25" customHeight="1" x14ac:dyDescent="0.25">
      <c r="A54" s="20"/>
      <c r="B54" s="43" t="s">
        <v>293</v>
      </c>
      <c r="C54" s="43" t="s">
        <v>147</v>
      </c>
      <c r="D54" s="43" t="s">
        <v>161</v>
      </c>
      <c r="E54" s="23" t="s">
        <v>13</v>
      </c>
      <c r="F54" s="23" t="s">
        <v>903</v>
      </c>
      <c r="G54" s="26"/>
      <c r="H54" s="23" t="s">
        <v>903</v>
      </c>
      <c r="I54" s="26">
        <v>33</v>
      </c>
      <c r="J54" s="42">
        <f t="shared" si="1"/>
        <v>0.39393939393939392</v>
      </c>
      <c r="K54" s="22" t="s">
        <v>957</v>
      </c>
      <c r="L54" s="23"/>
    </row>
    <row r="55" spans="1:12" s="28" customFormat="1" ht="17.25" customHeight="1" x14ac:dyDescent="0.25">
      <c r="A55" s="20"/>
      <c r="B55" s="43" t="s">
        <v>320</v>
      </c>
      <c r="C55" s="43" t="s">
        <v>155</v>
      </c>
      <c r="D55" s="43" t="s">
        <v>239</v>
      </c>
      <c r="E55" s="23" t="s">
        <v>13</v>
      </c>
      <c r="F55" s="23" t="s">
        <v>903</v>
      </c>
      <c r="G55" s="26"/>
      <c r="H55" s="23" t="s">
        <v>903</v>
      </c>
      <c r="I55" s="26">
        <v>33</v>
      </c>
      <c r="J55" s="42">
        <f t="shared" si="1"/>
        <v>0.39393939393939392</v>
      </c>
      <c r="K55" s="22" t="s">
        <v>958</v>
      </c>
      <c r="L55" s="23"/>
    </row>
    <row r="56" spans="1:12" s="28" customFormat="1" ht="17.25" customHeight="1" x14ac:dyDescent="0.25">
      <c r="A56" s="20"/>
      <c r="B56" s="43" t="s">
        <v>125</v>
      </c>
      <c r="C56" s="43" t="s">
        <v>150</v>
      </c>
      <c r="D56" s="43" t="s">
        <v>172</v>
      </c>
      <c r="E56" s="23" t="s">
        <v>13</v>
      </c>
      <c r="F56" s="59" t="s">
        <v>939</v>
      </c>
      <c r="G56" s="26"/>
      <c r="H56" s="59" t="s">
        <v>939</v>
      </c>
      <c r="I56" s="26">
        <v>33</v>
      </c>
      <c r="J56" s="42">
        <f t="shared" si="1"/>
        <v>0.36363636363636365</v>
      </c>
      <c r="K56" s="23" t="s">
        <v>955</v>
      </c>
      <c r="L56" s="23"/>
    </row>
    <row r="57" spans="1:12" s="28" customFormat="1" ht="17.25" customHeight="1" x14ac:dyDescent="0.25">
      <c r="A57" s="20"/>
      <c r="B57" s="43" t="s">
        <v>127</v>
      </c>
      <c r="C57" s="43" t="s">
        <v>145</v>
      </c>
      <c r="D57" s="43" t="s">
        <v>166</v>
      </c>
      <c r="E57" s="23" t="s">
        <v>13</v>
      </c>
      <c r="F57" s="59" t="s">
        <v>939</v>
      </c>
      <c r="G57" s="26"/>
      <c r="H57" s="59" t="s">
        <v>939</v>
      </c>
      <c r="I57" s="26">
        <v>33</v>
      </c>
      <c r="J57" s="42">
        <f t="shared" si="1"/>
        <v>0.36363636363636365</v>
      </c>
      <c r="K57" s="23" t="s">
        <v>955</v>
      </c>
      <c r="L57" s="23"/>
    </row>
    <row r="58" spans="1:12" s="28" customFormat="1" ht="17.25" customHeight="1" x14ac:dyDescent="0.25">
      <c r="A58" s="20"/>
      <c r="B58" s="43" t="s">
        <v>134</v>
      </c>
      <c r="C58" s="43" t="s">
        <v>156</v>
      </c>
      <c r="D58" s="43" t="s">
        <v>179</v>
      </c>
      <c r="E58" s="23" t="s">
        <v>13</v>
      </c>
      <c r="F58" s="59" t="s">
        <v>939</v>
      </c>
      <c r="G58" s="26"/>
      <c r="H58" s="59" t="s">
        <v>939</v>
      </c>
      <c r="I58" s="26">
        <v>33</v>
      </c>
      <c r="J58" s="42">
        <f t="shared" si="1"/>
        <v>0.36363636363636365</v>
      </c>
      <c r="K58" s="23" t="s">
        <v>955</v>
      </c>
      <c r="L58" s="23"/>
    </row>
    <row r="59" spans="1:12" s="28" customFormat="1" ht="17.25" customHeight="1" x14ac:dyDescent="0.25">
      <c r="A59" s="20"/>
      <c r="B59" s="43" t="s">
        <v>187</v>
      </c>
      <c r="C59" s="43" t="s">
        <v>188</v>
      </c>
      <c r="D59" s="43" t="s">
        <v>161</v>
      </c>
      <c r="E59" s="23" t="s">
        <v>13</v>
      </c>
      <c r="F59" s="23" t="s">
        <v>939</v>
      </c>
      <c r="G59" s="26"/>
      <c r="H59" s="23" t="s">
        <v>939</v>
      </c>
      <c r="I59" s="26">
        <v>33</v>
      </c>
      <c r="J59" s="42">
        <f t="shared" si="1"/>
        <v>0.36363636363636365</v>
      </c>
      <c r="K59" s="23" t="s">
        <v>956</v>
      </c>
      <c r="L59" s="23"/>
    </row>
    <row r="60" spans="1:12" s="28" customFormat="1" ht="17.25" customHeight="1" x14ac:dyDescent="0.25">
      <c r="A60" s="20"/>
      <c r="B60" s="43" t="s">
        <v>203</v>
      </c>
      <c r="C60" s="43" t="s">
        <v>204</v>
      </c>
      <c r="D60" s="43" t="s">
        <v>205</v>
      </c>
      <c r="E60" s="23" t="s">
        <v>13</v>
      </c>
      <c r="F60" s="23" t="s">
        <v>939</v>
      </c>
      <c r="G60" s="26"/>
      <c r="H60" s="23" t="s">
        <v>939</v>
      </c>
      <c r="I60" s="26">
        <v>33</v>
      </c>
      <c r="J60" s="42">
        <f t="shared" si="1"/>
        <v>0.36363636363636365</v>
      </c>
      <c r="K60" s="23" t="s">
        <v>956</v>
      </c>
      <c r="L60" s="23"/>
    </row>
    <row r="61" spans="1:12" s="28" customFormat="1" ht="17.25" customHeight="1" x14ac:dyDescent="0.25">
      <c r="A61" s="20"/>
      <c r="B61" s="43" t="s">
        <v>245</v>
      </c>
      <c r="C61" s="43" t="s">
        <v>246</v>
      </c>
      <c r="D61" s="43" t="s">
        <v>211</v>
      </c>
      <c r="E61" s="23" t="s">
        <v>13</v>
      </c>
      <c r="F61" s="23" t="s">
        <v>939</v>
      </c>
      <c r="G61" s="26"/>
      <c r="H61" s="23" t="s">
        <v>939</v>
      </c>
      <c r="I61" s="26">
        <v>33</v>
      </c>
      <c r="J61" s="42">
        <f t="shared" si="1"/>
        <v>0.36363636363636365</v>
      </c>
      <c r="K61" s="23" t="s">
        <v>956</v>
      </c>
      <c r="L61" s="23"/>
    </row>
    <row r="62" spans="1:12" s="28" customFormat="1" ht="17.25" customHeight="1" x14ac:dyDescent="0.25">
      <c r="A62" s="44"/>
      <c r="B62" s="43" t="s">
        <v>247</v>
      </c>
      <c r="C62" s="43" t="s">
        <v>248</v>
      </c>
      <c r="D62" s="43" t="s">
        <v>249</v>
      </c>
      <c r="E62" s="23" t="s">
        <v>13</v>
      </c>
      <c r="F62" s="23" t="s">
        <v>939</v>
      </c>
      <c r="G62" s="26"/>
      <c r="H62" s="23" t="s">
        <v>939</v>
      </c>
      <c r="I62" s="26">
        <v>33</v>
      </c>
      <c r="J62" s="42">
        <f t="shared" si="1"/>
        <v>0.36363636363636365</v>
      </c>
      <c r="K62" s="23" t="s">
        <v>956</v>
      </c>
      <c r="L62" s="23"/>
    </row>
    <row r="63" spans="1:12" s="28" customFormat="1" ht="17.25" customHeight="1" x14ac:dyDescent="0.25">
      <c r="A63" s="44"/>
      <c r="B63" s="43" t="s">
        <v>277</v>
      </c>
      <c r="C63" s="43" t="s">
        <v>244</v>
      </c>
      <c r="D63" s="43" t="s">
        <v>174</v>
      </c>
      <c r="E63" s="23" t="s">
        <v>13</v>
      </c>
      <c r="F63" s="23" t="s">
        <v>939</v>
      </c>
      <c r="G63" s="26"/>
      <c r="H63" s="23" t="s">
        <v>939</v>
      </c>
      <c r="I63" s="26">
        <v>33</v>
      </c>
      <c r="J63" s="42">
        <f t="shared" si="1"/>
        <v>0.36363636363636365</v>
      </c>
      <c r="K63" s="22" t="s">
        <v>957</v>
      </c>
      <c r="L63" s="23"/>
    </row>
    <row r="64" spans="1:12" s="28" customFormat="1" ht="17.25" customHeight="1" x14ac:dyDescent="0.25">
      <c r="A64" s="44"/>
      <c r="B64" s="43" t="s">
        <v>289</v>
      </c>
      <c r="C64" s="43" t="s">
        <v>251</v>
      </c>
      <c r="D64" s="43" t="s">
        <v>176</v>
      </c>
      <c r="E64" s="23" t="s">
        <v>13</v>
      </c>
      <c r="F64" s="23" t="s">
        <v>939</v>
      </c>
      <c r="G64" s="26"/>
      <c r="H64" s="23" t="s">
        <v>939</v>
      </c>
      <c r="I64" s="26">
        <v>33</v>
      </c>
      <c r="J64" s="42">
        <f t="shared" si="1"/>
        <v>0.36363636363636365</v>
      </c>
      <c r="K64" s="22" t="s">
        <v>957</v>
      </c>
      <c r="L64" s="23"/>
    </row>
    <row r="65" spans="1:12" s="28" customFormat="1" ht="17.25" customHeight="1" x14ac:dyDescent="0.25">
      <c r="A65" s="44"/>
      <c r="B65" s="43" t="s">
        <v>309</v>
      </c>
      <c r="C65" s="43" t="s">
        <v>150</v>
      </c>
      <c r="D65" s="43" t="s">
        <v>223</v>
      </c>
      <c r="E65" s="23" t="s">
        <v>13</v>
      </c>
      <c r="F65" s="23" t="s">
        <v>939</v>
      </c>
      <c r="G65" s="26"/>
      <c r="H65" s="23" t="s">
        <v>939</v>
      </c>
      <c r="I65" s="26">
        <v>33</v>
      </c>
      <c r="J65" s="42">
        <f t="shared" si="1"/>
        <v>0.36363636363636365</v>
      </c>
      <c r="K65" s="22" t="s">
        <v>958</v>
      </c>
      <c r="L65" s="23"/>
    </row>
    <row r="66" spans="1:12" s="28" customFormat="1" ht="17.25" customHeight="1" x14ac:dyDescent="0.25">
      <c r="A66" s="44"/>
      <c r="B66" s="43" t="s">
        <v>330</v>
      </c>
      <c r="C66" s="43" t="s">
        <v>279</v>
      </c>
      <c r="D66" s="43" t="s">
        <v>169</v>
      </c>
      <c r="E66" s="23" t="s">
        <v>13</v>
      </c>
      <c r="F66" s="23" t="s">
        <v>939</v>
      </c>
      <c r="G66" s="26"/>
      <c r="H66" s="23" t="s">
        <v>939</v>
      </c>
      <c r="I66" s="26">
        <v>33</v>
      </c>
      <c r="J66" s="42">
        <f t="shared" si="1"/>
        <v>0.36363636363636365</v>
      </c>
      <c r="K66" s="22" t="s">
        <v>958</v>
      </c>
      <c r="L66" s="23"/>
    </row>
    <row r="67" spans="1:12" s="28" customFormat="1" ht="17.25" customHeight="1" x14ac:dyDescent="0.25">
      <c r="A67" s="44"/>
      <c r="B67" s="43" t="s">
        <v>340</v>
      </c>
      <c r="C67" s="43" t="s">
        <v>260</v>
      </c>
      <c r="D67" s="43" t="s">
        <v>218</v>
      </c>
      <c r="E67" s="23" t="s">
        <v>13</v>
      </c>
      <c r="F67" s="23" t="s">
        <v>939</v>
      </c>
      <c r="G67" s="26"/>
      <c r="H67" s="23" t="s">
        <v>939</v>
      </c>
      <c r="I67" s="26">
        <v>33</v>
      </c>
      <c r="J67" s="42">
        <f t="shared" si="1"/>
        <v>0.36363636363636365</v>
      </c>
      <c r="K67" s="22" t="s">
        <v>958</v>
      </c>
      <c r="L67" s="23"/>
    </row>
    <row r="68" spans="1:12" s="28" customFormat="1" ht="17.25" customHeight="1" x14ac:dyDescent="0.25">
      <c r="A68" s="44"/>
      <c r="B68" s="43" t="s">
        <v>236</v>
      </c>
      <c r="C68" s="43" t="s">
        <v>213</v>
      </c>
      <c r="D68" s="43" t="s">
        <v>237</v>
      </c>
      <c r="E68" s="23" t="s">
        <v>13</v>
      </c>
      <c r="F68" s="23" t="s">
        <v>868</v>
      </c>
      <c r="G68" s="26"/>
      <c r="H68" s="23" t="s">
        <v>868</v>
      </c>
      <c r="I68" s="26">
        <v>33</v>
      </c>
      <c r="J68" s="42">
        <f t="shared" si="1"/>
        <v>0.33333333333333331</v>
      </c>
      <c r="K68" s="23" t="s">
        <v>956</v>
      </c>
      <c r="L68" s="23"/>
    </row>
    <row r="69" spans="1:12" s="28" customFormat="1" ht="17.25" customHeight="1" x14ac:dyDescent="0.25">
      <c r="A69" s="44"/>
      <c r="B69" s="43" t="s">
        <v>250</v>
      </c>
      <c r="C69" s="43" t="s">
        <v>251</v>
      </c>
      <c r="D69" s="43" t="s">
        <v>252</v>
      </c>
      <c r="E69" s="23" t="s">
        <v>13</v>
      </c>
      <c r="F69" s="23" t="s">
        <v>868</v>
      </c>
      <c r="G69" s="26"/>
      <c r="H69" s="23" t="s">
        <v>868</v>
      </c>
      <c r="I69" s="26">
        <v>33</v>
      </c>
      <c r="J69" s="42">
        <f t="shared" si="1"/>
        <v>0.33333333333333331</v>
      </c>
      <c r="K69" s="25" t="s">
        <v>957</v>
      </c>
      <c r="L69" s="23"/>
    </row>
    <row r="70" spans="1:12" s="28" customFormat="1" ht="17.25" customHeight="1" x14ac:dyDescent="0.25">
      <c r="A70" s="44"/>
      <c r="B70" s="43" t="s">
        <v>258</v>
      </c>
      <c r="C70" s="43" t="s">
        <v>185</v>
      </c>
      <c r="D70" s="43" t="s">
        <v>215</v>
      </c>
      <c r="E70" s="23" t="s">
        <v>13</v>
      </c>
      <c r="F70" s="23" t="s">
        <v>868</v>
      </c>
      <c r="G70" s="26"/>
      <c r="H70" s="23" t="s">
        <v>868</v>
      </c>
      <c r="I70" s="26">
        <v>33</v>
      </c>
      <c r="J70" s="42">
        <f t="shared" si="1"/>
        <v>0.33333333333333331</v>
      </c>
      <c r="K70" s="23" t="s">
        <v>957</v>
      </c>
      <c r="L70" s="23"/>
    </row>
    <row r="71" spans="1:12" s="28" customFormat="1" ht="17.25" customHeight="1" x14ac:dyDescent="0.25">
      <c r="A71" s="20"/>
      <c r="B71" s="43" t="s">
        <v>261</v>
      </c>
      <c r="C71" s="43" t="s">
        <v>262</v>
      </c>
      <c r="D71" s="43" t="s">
        <v>263</v>
      </c>
      <c r="E71" s="23" t="s">
        <v>13</v>
      </c>
      <c r="F71" s="23" t="s">
        <v>868</v>
      </c>
      <c r="G71" s="26"/>
      <c r="H71" s="23" t="s">
        <v>868</v>
      </c>
      <c r="I71" s="26">
        <v>33</v>
      </c>
      <c r="J71" s="42">
        <f t="shared" ref="J71:J102" si="2">H71/I71</f>
        <v>0.33333333333333331</v>
      </c>
      <c r="K71" s="23" t="s">
        <v>957</v>
      </c>
      <c r="L71" s="23"/>
    </row>
    <row r="72" spans="1:12" s="28" customFormat="1" ht="17.25" customHeight="1" x14ac:dyDescent="0.25">
      <c r="A72" s="20"/>
      <c r="B72" s="43" t="s">
        <v>290</v>
      </c>
      <c r="C72" s="43" t="s">
        <v>185</v>
      </c>
      <c r="D72" s="43" t="s">
        <v>165</v>
      </c>
      <c r="E72" s="23" t="s">
        <v>13</v>
      </c>
      <c r="F72" s="23" t="s">
        <v>868</v>
      </c>
      <c r="G72" s="26"/>
      <c r="H72" s="23" t="s">
        <v>868</v>
      </c>
      <c r="I72" s="26">
        <v>33</v>
      </c>
      <c r="J72" s="42">
        <f t="shared" si="2"/>
        <v>0.33333333333333331</v>
      </c>
      <c r="K72" s="22" t="s">
        <v>957</v>
      </c>
      <c r="L72" s="23"/>
    </row>
    <row r="73" spans="1:12" s="28" customFormat="1" ht="17.25" customHeight="1" x14ac:dyDescent="0.25">
      <c r="A73" s="20"/>
      <c r="B73" s="43" t="s">
        <v>302</v>
      </c>
      <c r="C73" s="43" t="s">
        <v>303</v>
      </c>
      <c r="D73" s="43" t="s">
        <v>218</v>
      </c>
      <c r="E73" s="23" t="s">
        <v>13</v>
      </c>
      <c r="F73" s="23" t="s">
        <v>868</v>
      </c>
      <c r="G73" s="26"/>
      <c r="H73" s="23" t="s">
        <v>868</v>
      </c>
      <c r="I73" s="26">
        <v>33</v>
      </c>
      <c r="J73" s="42">
        <f t="shared" si="2"/>
        <v>0.33333333333333331</v>
      </c>
      <c r="K73" s="22" t="s">
        <v>958</v>
      </c>
      <c r="L73" s="23"/>
    </row>
    <row r="74" spans="1:12" s="28" customFormat="1" ht="17.25" customHeight="1" x14ac:dyDescent="0.25">
      <c r="A74" s="21"/>
      <c r="B74" s="43" t="s">
        <v>318</v>
      </c>
      <c r="C74" s="43" t="s">
        <v>319</v>
      </c>
      <c r="D74" s="43" t="s">
        <v>223</v>
      </c>
      <c r="E74" s="23" t="s">
        <v>13</v>
      </c>
      <c r="F74" s="23" t="s">
        <v>868</v>
      </c>
      <c r="G74" s="26"/>
      <c r="H74" s="23" t="s">
        <v>868</v>
      </c>
      <c r="I74" s="26">
        <v>33</v>
      </c>
      <c r="J74" s="42">
        <f t="shared" si="2"/>
        <v>0.33333333333333331</v>
      </c>
      <c r="K74" s="22" t="s">
        <v>958</v>
      </c>
      <c r="L74" s="23"/>
    </row>
    <row r="75" spans="1:12" s="28" customFormat="1" ht="17.25" customHeight="1" x14ac:dyDescent="0.25">
      <c r="A75" s="21"/>
      <c r="B75" s="43" t="s">
        <v>336</v>
      </c>
      <c r="C75" s="43" t="s">
        <v>337</v>
      </c>
      <c r="D75" s="43" t="s">
        <v>267</v>
      </c>
      <c r="E75" s="23" t="s">
        <v>13</v>
      </c>
      <c r="F75" s="23" t="s">
        <v>868</v>
      </c>
      <c r="G75" s="26"/>
      <c r="H75" s="23" t="s">
        <v>868</v>
      </c>
      <c r="I75" s="26">
        <v>33</v>
      </c>
      <c r="J75" s="42">
        <f t="shared" si="2"/>
        <v>0.33333333333333331</v>
      </c>
      <c r="K75" s="22" t="s">
        <v>958</v>
      </c>
      <c r="L75" s="23"/>
    </row>
    <row r="76" spans="1:12" s="28" customFormat="1" ht="15.75" x14ac:dyDescent="0.25">
      <c r="A76" s="21"/>
      <c r="B76" s="43" t="s">
        <v>131</v>
      </c>
      <c r="C76" s="43" t="s">
        <v>148</v>
      </c>
      <c r="D76" s="43" t="s">
        <v>177</v>
      </c>
      <c r="E76" s="23" t="s">
        <v>13</v>
      </c>
      <c r="F76" s="59" t="s">
        <v>946</v>
      </c>
      <c r="G76" s="26"/>
      <c r="H76" s="59" t="s">
        <v>946</v>
      </c>
      <c r="I76" s="26">
        <v>33</v>
      </c>
      <c r="J76" s="42">
        <f t="shared" si="2"/>
        <v>0.30303030303030304</v>
      </c>
      <c r="K76" s="23" t="s">
        <v>955</v>
      </c>
      <c r="L76" s="23"/>
    </row>
    <row r="77" spans="1:12" ht="15.75" x14ac:dyDescent="0.25">
      <c r="A77" s="45"/>
      <c r="B77" s="43" t="s">
        <v>198</v>
      </c>
      <c r="C77" s="43" t="s">
        <v>199</v>
      </c>
      <c r="D77" s="43" t="s">
        <v>161</v>
      </c>
      <c r="E77" s="23" t="s">
        <v>13</v>
      </c>
      <c r="F77" s="23" t="s">
        <v>946</v>
      </c>
      <c r="G77" s="26"/>
      <c r="H77" s="23" t="s">
        <v>946</v>
      </c>
      <c r="I77" s="26">
        <v>33</v>
      </c>
      <c r="J77" s="42">
        <f t="shared" si="2"/>
        <v>0.30303030303030304</v>
      </c>
      <c r="K77" s="23" t="s">
        <v>956</v>
      </c>
      <c r="L77" s="23"/>
    </row>
    <row r="78" spans="1:12" ht="15.75" x14ac:dyDescent="0.25">
      <c r="A78" s="45"/>
      <c r="B78" s="43" t="s">
        <v>207</v>
      </c>
      <c r="C78" s="43" t="s">
        <v>208</v>
      </c>
      <c r="D78" s="43" t="s">
        <v>209</v>
      </c>
      <c r="E78" s="23" t="s">
        <v>13</v>
      </c>
      <c r="F78" s="23" t="s">
        <v>946</v>
      </c>
      <c r="G78" s="26"/>
      <c r="H78" s="23" t="s">
        <v>946</v>
      </c>
      <c r="I78" s="26">
        <v>33</v>
      </c>
      <c r="J78" s="42">
        <f t="shared" si="2"/>
        <v>0.30303030303030304</v>
      </c>
      <c r="K78" s="23" t="s">
        <v>956</v>
      </c>
      <c r="L78" s="23"/>
    </row>
    <row r="79" spans="1:12" ht="15.75" x14ac:dyDescent="0.25">
      <c r="A79" s="45"/>
      <c r="B79" s="43" t="s">
        <v>210</v>
      </c>
      <c r="C79" s="43" t="s">
        <v>208</v>
      </c>
      <c r="D79" s="43" t="s">
        <v>211</v>
      </c>
      <c r="E79" s="23" t="s">
        <v>13</v>
      </c>
      <c r="F79" s="23" t="s">
        <v>946</v>
      </c>
      <c r="G79" s="26"/>
      <c r="H79" s="23" t="s">
        <v>946</v>
      </c>
      <c r="I79" s="26">
        <v>33</v>
      </c>
      <c r="J79" s="42">
        <f t="shared" si="2"/>
        <v>0.30303030303030304</v>
      </c>
      <c r="K79" s="23" t="s">
        <v>956</v>
      </c>
      <c r="L79" s="23"/>
    </row>
    <row r="80" spans="1:12" ht="15.75" x14ac:dyDescent="0.25">
      <c r="A80" s="45"/>
      <c r="B80" s="43" t="s">
        <v>222</v>
      </c>
      <c r="C80" s="43" t="s">
        <v>185</v>
      </c>
      <c r="D80" s="43" t="s">
        <v>223</v>
      </c>
      <c r="E80" s="23" t="s">
        <v>13</v>
      </c>
      <c r="F80" s="23" t="s">
        <v>946</v>
      </c>
      <c r="G80" s="26"/>
      <c r="H80" s="23" t="s">
        <v>946</v>
      </c>
      <c r="I80" s="26">
        <v>33</v>
      </c>
      <c r="J80" s="42">
        <f t="shared" si="2"/>
        <v>0.30303030303030304</v>
      </c>
      <c r="K80" s="23" t="s">
        <v>956</v>
      </c>
      <c r="L80" s="23"/>
    </row>
    <row r="81" spans="1:12" ht="15.75" x14ac:dyDescent="0.25">
      <c r="A81" s="45"/>
      <c r="B81" s="43" t="s">
        <v>287</v>
      </c>
      <c r="C81" s="43" t="s">
        <v>146</v>
      </c>
      <c r="D81" s="43" t="s">
        <v>186</v>
      </c>
      <c r="E81" s="23" t="s">
        <v>13</v>
      </c>
      <c r="F81" s="23" t="s">
        <v>946</v>
      </c>
      <c r="G81" s="26"/>
      <c r="H81" s="23" t="s">
        <v>946</v>
      </c>
      <c r="I81" s="26">
        <v>33</v>
      </c>
      <c r="J81" s="42">
        <f t="shared" si="2"/>
        <v>0.30303030303030304</v>
      </c>
      <c r="K81" s="22" t="s">
        <v>957</v>
      </c>
      <c r="L81" s="23"/>
    </row>
    <row r="82" spans="1:12" ht="15.75" x14ac:dyDescent="0.25">
      <c r="A82" s="45"/>
      <c r="B82" s="43" t="s">
        <v>296</v>
      </c>
      <c r="C82" s="43" t="s">
        <v>152</v>
      </c>
      <c r="D82" s="43" t="s">
        <v>161</v>
      </c>
      <c r="E82" s="23" t="s">
        <v>13</v>
      </c>
      <c r="F82" s="23" t="s">
        <v>946</v>
      </c>
      <c r="G82" s="26"/>
      <c r="H82" s="23" t="s">
        <v>946</v>
      </c>
      <c r="I82" s="26">
        <v>33</v>
      </c>
      <c r="J82" s="42">
        <f t="shared" si="2"/>
        <v>0.30303030303030304</v>
      </c>
      <c r="K82" s="22" t="s">
        <v>957</v>
      </c>
      <c r="L82" s="23"/>
    </row>
    <row r="83" spans="1:12" ht="15.75" x14ac:dyDescent="0.25">
      <c r="A83" s="45"/>
      <c r="B83" s="43" t="s">
        <v>308</v>
      </c>
      <c r="C83" s="43" t="s">
        <v>154</v>
      </c>
      <c r="D83" s="43" t="s">
        <v>174</v>
      </c>
      <c r="E83" s="23" t="s">
        <v>13</v>
      </c>
      <c r="F83" s="23" t="s">
        <v>946</v>
      </c>
      <c r="G83" s="26"/>
      <c r="H83" s="23" t="s">
        <v>946</v>
      </c>
      <c r="I83" s="26">
        <v>33</v>
      </c>
      <c r="J83" s="42">
        <f t="shared" si="2"/>
        <v>0.30303030303030304</v>
      </c>
      <c r="K83" s="22" t="s">
        <v>958</v>
      </c>
      <c r="L83" s="23"/>
    </row>
    <row r="84" spans="1:12" ht="15.75" x14ac:dyDescent="0.25">
      <c r="A84" s="45"/>
      <c r="B84" s="43" t="s">
        <v>136</v>
      </c>
      <c r="C84" s="43" t="s">
        <v>157</v>
      </c>
      <c r="D84" s="43" t="s">
        <v>181</v>
      </c>
      <c r="E84" s="23" t="s">
        <v>13</v>
      </c>
      <c r="F84" s="59" t="s">
        <v>924</v>
      </c>
      <c r="G84" s="26"/>
      <c r="H84" s="59" t="s">
        <v>924</v>
      </c>
      <c r="I84" s="26">
        <v>33</v>
      </c>
      <c r="J84" s="42">
        <f t="shared" si="2"/>
        <v>0.27272727272727271</v>
      </c>
      <c r="K84" s="23" t="s">
        <v>955</v>
      </c>
      <c r="L84" s="23"/>
    </row>
    <row r="85" spans="1:12" ht="15.75" x14ac:dyDescent="0.25">
      <c r="A85" s="45"/>
      <c r="B85" s="43" t="s">
        <v>189</v>
      </c>
      <c r="C85" s="43" t="s">
        <v>190</v>
      </c>
      <c r="D85" s="43" t="s">
        <v>191</v>
      </c>
      <c r="E85" s="23" t="s">
        <v>13</v>
      </c>
      <c r="F85" s="23" t="s">
        <v>924</v>
      </c>
      <c r="G85" s="26"/>
      <c r="H85" s="23" t="s">
        <v>924</v>
      </c>
      <c r="I85" s="26">
        <v>33</v>
      </c>
      <c r="J85" s="42">
        <f t="shared" si="2"/>
        <v>0.27272727272727271</v>
      </c>
      <c r="K85" s="23" t="s">
        <v>956</v>
      </c>
      <c r="L85" s="23"/>
    </row>
    <row r="86" spans="1:12" ht="15.75" x14ac:dyDescent="0.25">
      <c r="A86" s="45"/>
      <c r="B86" s="43" t="s">
        <v>278</v>
      </c>
      <c r="C86" s="43" t="s">
        <v>279</v>
      </c>
      <c r="D86" s="43" t="s">
        <v>280</v>
      </c>
      <c r="E86" s="23" t="s">
        <v>13</v>
      </c>
      <c r="F86" s="23" t="s">
        <v>924</v>
      </c>
      <c r="G86" s="26"/>
      <c r="H86" s="23" t="s">
        <v>924</v>
      </c>
      <c r="I86" s="26">
        <v>33</v>
      </c>
      <c r="J86" s="42">
        <f t="shared" si="2"/>
        <v>0.27272727272727271</v>
      </c>
      <c r="K86" s="22" t="s">
        <v>957</v>
      </c>
      <c r="L86" s="23"/>
    </row>
    <row r="87" spans="1:12" ht="15.75" x14ac:dyDescent="0.25">
      <c r="A87" s="45"/>
      <c r="B87" s="43" t="s">
        <v>286</v>
      </c>
      <c r="C87" s="43" t="s">
        <v>150</v>
      </c>
      <c r="D87" s="43" t="s">
        <v>178</v>
      </c>
      <c r="E87" s="23" t="s">
        <v>13</v>
      </c>
      <c r="F87" s="23" t="s">
        <v>924</v>
      </c>
      <c r="G87" s="26"/>
      <c r="H87" s="23" t="s">
        <v>924</v>
      </c>
      <c r="I87" s="26">
        <v>33</v>
      </c>
      <c r="J87" s="42">
        <f t="shared" si="2"/>
        <v>0.27272727272727271</v>
      </c>
      <c r="K87" s="22" t="s">
        <v>957</v>
      </c>
      <c r="L87" s="23"/>
    </row>
    <row r="88" spans="1:12" ht="15.75" x14ac:dyDescent="0.25">
      <c r="A88" s="45"/>
      <c r="B88" s="43" t="s">
        <v>119</v>
      </c>
      <c r="C88" s="43" t="s">
        <v>144</v>
      </c>
      <c r="D88" s="43" t="s">
        <v>166</v>
      </c>
      <c r="E88" s="23" t="s">
        <v>13</v>
      </c>
      <c r="F88" s="59" t="s">
        <v>920</v>
      </c>
      <c r="G88" s="26"/>
      <c r="H88" s="59" t="s">
        <v>920</v>
      </c>
      <c r="I88" s="26">
        <v>33</v>
      </c>
      <c r="J88" s="42">
        <f t="shared" si="2"/>
        <v>0.24242424242424243</v>
      </c>
      <c r="K88" s="23" t="s">
        <v>955</v>
      </c>
      <c r="L88" s="23"/>
    </row>
    <row r="89" spans="1:12" ht="15.75" x14ac:dyDescent="0.25">
      <c r="A89" s="45"/>
      <c r="B89" s="43" t="s">
        <v>123</v>
      </c>
      <c r="C89" s="43" t="s">
        <v>148</v>
      </c>
      <c r="D89" s="43" t="s">
        <v>170</v>
      </c>
      <c r="E89" s="23" t="s">
        <v>13</v>
      </c>
      <c r="F89" s="59" t="s">
        <v>920</v>
      </c>
      <c r="G89" s="26"/>
      <c r="H89" s="59" t="s">
        <v>920</v>
      </c>
      <c r="I89" s="26">
        <v>33</v>
      </c>
      <c r="J89" s="42">
        <f t="shared" si="2"/>
        <v>0.24242424242424243</v>
      </c>
      <c r="K89" s="23" t="s">
        <v>955</v>
      </c>
      <c r="L89" s="23"/>
    </row>
    <row r="90" spans="1:12" ht="15.75" x14ac:dyDescent="0.25">
      <c r="A90" s="45"/>
      <c r="B90" s="43" t="s">
        <v>128</v>
      </c>
      <c r="C90" s="43" t="s">
        <v>152</v>
      </c>
      <c r="D90" s="43" t="s">
        <v>175</v>
      </c>
      <c r="E90" s="23" t="s">
        <v>13</v>
      </c>
      <c r="F90" s="59" t="s">
        <v>920</v>
      </c>
      <c r="G90" s="26"/>
      <c r="H90" s="59" t="s">
        <v>920</v>
      </c>
      <c r="I90" s="26">
        <v>33</v>
      </c>
      <c r="J90" s="42">
        <f t="shared" si="2"/>
        <v>0.24242424242424243</v>
      </c>
      <c r="K90" s="23" t="s">
        <v>955</v>
      </c>
      <c r="L90" s="23"/>
    </row>
    <row r="91" spans="1:12" ht="15.75" x14ac:dyDescent="0.25">
      <c r="A91" s="45"/>
      <c r="B91" s="43" t="s">
        <v>192</v>
      </c>
      <c r="C91" s="43" t="s">
        <v>152</v>
      </c>
      <c r="D91" s="43" t="s">
        <v>180</v>
      </c>
      <c r="E91" s="23" t="s">
        <v>13</v>
      </c>
      <c r="F91" s="23" t="s">
        <v>920</v>
      </c>
      <c r="G91" s="26"/>
      <c r="H91" s="23" t="s">
        <v>920</v>
      </c>
      <c r="I91" s="26">
        <v>33</v>
      </c>
      <c r="J91" s="42">
        <f t="shared" si="2"/>
        <v>0.24242424242424243</v>
      </c>
      <c r="K91" s="23" t="s">
        <v>956</v>
      </c>
      <c r="L91" s="23"/>
    </row>
    <row r="92" spans="1:12" ht="15.75" x14ac:dyDescent="0.25">
      <c r="A92" s="45"/>
      <c r="B92" s="43" t="s">
        <v>281</v>
      </c>
      <c r="C92" s="43" t="s">
        <v>282</v>
      </c>
      <c r="D92" s="43" t="s">
        <v>211</v>
      </c>
      <c r="E92" s="23" t="s">
        <v>13</v>
      </c>
      <c r="F92" s="23" t="s">
        <v>920</v>
      </c>
      <c r="G92" s="26"/>
      <c r="H92" s="23" t="s">
        <v>920</v>
      </c>
      <c r="I92" s="26">
        <v>33</v>
      </c>
      <c r="J92" s="42">
        <f t="shared" si="2"/>
        <v>0.24242424242424243</v>
      </c>
      <c r="K92" s="22" t="s">
        <v>957</v>
      </c>
      <c r="L92" s="23"/>
    </row>
    <row r="93" spans="1:12" ht="15.75" x14ac:dyDescent="0.25">
      <c r="A93" s="45"/>
      <c r="B93" s="43" t="s">
        <v>304</v>
      </c>
      <c r="C93" s="43" t="s">
        <v>305</v>
      </c>
      <c r="D93" s="43" t="s">
        <v>306</v>
      </c>
      <c r="E93" s="23" t="s">
        <v>13</v>
      </c>
      <c r="F93" s="23" t="s">
        <v>920</v>
      </c>
      <c r="G93" s="26"/>
      <c r="H93" s="23" t="s">
        <v>920</v>
      </c>
      <c r="I93" s="26">
        <v>33</v>
      </c>
      <c r="J93" s="42">
        <f t="shared" si="2"/>
        <v>0.24242424242424243</v>
      </c>
      <c r="K93" s="22" t="s">
        <v>958</v>
      </c>
      <c r="L93" s="23"/>
    </row>
    <row r="94" spans="1:12" ht="15.75" x14ac:dyDescent="0.25">
      <c r="A94" s="45"/>
      <c r="B94" s="43" t="s">
        <v>307</v>
      </c>
      <c r="C94" s="43" t="s">
        <v>206</v>
      </c>
      <c r="D94" s="43" t="s">
        <v>186</v>
      </c>
      <c r="E94" s="23" t="s">
        <v>13</v>
      </c>
      <c r="F94" s="23" t="s">
        <v>920</v>
      </c>
      <c r="G94" s="26"/>
      <c r="H94" s="23" t="s">
        <v>920</v>
      </c>
      <c r="I94" s="26">
        <v>33</v>
      </c>
      <c r="J94" s="42">
        <f t="shared" si="2"/>
        <v>0.24242424242424243</v>
      </c>
      <c r="K94" s="22" t="s">
        <v>958</v>
      </c>
      <c r="L94" s="23"/>
    </row>
    <row r="95" spans="1:12" ht="15.75" x14ac:dyDescent="0.25">
      <c r="A95" s="45"/>
      <c r="B95" s="43" t="s">
        <v>226</v>
      </c>
      <c r="C95" s="43" t="s">
        <v>227</v>
      </c>
      <c r="D95" s="43" t="s">
        <v>228</v>
      </c>
      <c r="E95" s="23" t="s">
        <v>13</v>
      </c>
      <c r="F95" s="23" t="s">
        <v>867</v>
      </c>
      <c r="G95" s="26"/>
      <c r="H95" s="23" t="s">
        <v>867</v>
      </c>
      <c r="I95" s="26">
        <v>33</v>
      </c>
      <c r="J95" s="42">
        <f t="shared" si="2"/>
        <v>0.21212121212121213</v>
      </c>
      <c r="K95" s="23" t="s">
        <v>956</v>
      </c>
      <c r="L95" s="23"/>
    </row>
    <row r="96" spans="1:12" ht="15.75" x14ac:dyDescent="0.25">
      <c r="A96" s="45"/>
      <c r="B96" s="43" t="s">
        <v>274</v>
      </c>
      <c r="C96" s="43" t="s">
        <v>275</v>
      </c>
      <c r="D96" s="43" t="s">
        <v>276</v>
      </c>
      <c r="E96" s="23" t="s">
        <v>13</v>
      </c>
      <c r="F96" s="23" t="s">
        <v>867</v>
      </c>
      <c r="G96" s="26"/>
      <c r="H96" s="23" t="s">
        <v>867</v>
      </c>
      <c r="I96" s="26">
        <v>33</v>
      </c>
      <c r="J96" s="42">
        <f t="shared" si="2"/>
        <v>0.21212121212121213</v>
      </c>
      <c r="K96" s="22" t="s">
        <v>957</v>
      </c>
      <c r="L96" s="23"/>
    </row>
    <row r="97" spans="1:12" ht="15.75" x14ac:dyDescent="0.25">
      <c r="A97" s="45"/>
      <c r="B97" s="43" t="s">
        <v>283</v>
      </c>
      <c r="C97" s="43" t="s">
        <v>284</v>
      </c>
      <c r="D97" s="43" t="s">
        <v>285</v>
      </c>
      <c r="E97" s="23" t="s">
        <v>13</v>
      </c>
      <c r="F97" s="23" t="s">
        <v>867</v>
      </c>
      <c r="G97" s="26"/>
      <c r="H97" s="23" t="s">
        <v>867</v>
      </c>
      <c r="I97" s="26">
        <v>33</v>
      </c>
      <c r="J97" s="42">
        <f t="shared" si="2"/>
        <v>0.21212121212121213</v>
      </c>
      <c r="K97" s="22" t="s">
        <v>957</v>
      </c>
      <c r="L97" s="23"/>
    </row>
    <row r="98" spans="1:12" ht="15.75" x14ac:dyDescent="0.25">
      <c r="A98" s="45"/>
      <c r="B98" s="43" t="s">
        <v>231</v>
      </c>
      <c r="C98" s="43" t="s">
        <v>232</v>
      </c>
      <c r="D98" s="43" t="s">
        <v>233</v>
      </c>
      <c r="E98" s="23" t="s">
        <v>13</v>
      </c>
      <c r="F98" s="23" t="s">
        <v>872</v>
      </c>
      <c r="G98" s="26"/>
      <c r="H98" s="23" t="s">
        <v>872</v>
      </c>
      <c r="I98" s="26">
        <v>33</v>
      </c>
      <c r="J98" s="42">
        <f t="shared" si="2"/>
        <v>0.18181818181818182</v>
      </c>
      <c r="K98" s="23" t="s">
        <v>956</v>
      </c>
      <c r="L98" s="23"/>
    </row>
    <row r="99" spans="1:12" ht="15.75" x14ac:dyDescent="0.25">
      <c r="A99" s="45"/>
      <c r="B99" s="43" t="s">
        <v>234</v>
      </c>
      <c r="C99" s="43" t="s">
        <v>235</v>
      </c>
      <c r="D99" s="43" t="s">
        <v>165</v>
      </c>
      <c r="E99" s="23" t="s">
        <v>13</v>
      </c>
      <c r="F99" s="23" t="s">
        <v>872</v>
      </c>
      <c r="G99" s="26"/>
      <c r="H99" s="23" t="s">
        <v>872</v>
      </c>
      <c r="I99" s="26">
        <v>33</v>
      </c>
      <c r="J99" s="42">
        <f t="shared" si="2"/>
        <v>0.18181818181818182</v>
      </c>
      <c r="K99" s="23" t="s">
        <v>956</v>
      </c>
      <c r="L99" s="23"/>
    </row>
    <row r="100" spans="1:12" ht="15.75" x14ac:dyDescent="0.25">
      <c r="A100" s="45"/>
      <c r="B100" s="43" t="s">
        <v>288</v>
      </c>
      <c r="C100" s="43" t="s">
        <v>156</v>
      </c>
      <c r="D100" s="43" t="s">
        <v>237</v>
      </c>
      <c r="E100" s="23" t="s">
        <v>13</v>
      </c>
      <c r="F100" s="23" t="s">
        <v>872</v>
      </c>
      <c r="G100" s="26"/>
      <c r="H100" s="23" t="s">
        <v>872</v>
      </c>
      <c r="I100" s="26">
        <v>33</v>
      </c>
      <c r="J100" s="42">
        <f t="shared" si="2"/>
        <v>0.18181818181818182</v>
      </c>
      <c r="K100" s="22" t="s">
        <v>957</v>
      </c>
      <c r="L100" s="23"/>
    </row>
    <row r="101" spans="1:12" ht="15.75" x14ac:dyDescent="0.25">
      <c r="A101" s="45"/>
      <c r="B101" s="43" t="s">
        <v>335</v>
      </c>
      <c r="C101" s="43" t="s">
        <v>199</v>
      </c>
      <c r="D101" s="43" t="s">
        <v>223</v>
      </c>
      <c r="E101" s="23" t="s">
        <v>13</v>
      </c>
      <c r="F101" s="23" t="s">
        <v>872</v>
      </c>
      <c r="G101" s="26"/>
      <c r="H101" s="23" t="s">
        <v>872</v>
      </c>
      <c r="I101" s="26">
        <v>33</v>
      </c>
      <c r="J101" s="42">
        <f t="shared" si="2"/>
        <v>0.18181818181818182</v>
      </c>
      <c r="K101" s="22" t="s">
        <v>958</v>
      </c>
      <c r="L101" s="23"/>
    </row>
    <row r="102" spans="1:12" ht="15.75" x14ac:dyDescent="0.25">
      <c r="A102" s="45"/>
      <c r="B102" s="43" t="s">
        <v>195</v>
      </c>
      <c r="C102" s="43" t="s">
        <v>196</v>
      </c>
      <c r="D102" s="43" t="s">
        <v>197</v>
      </c>
      <c r="E102" s="23" t="s">
        <v>13</v>
      </c>
      <c r="F102" s="23" t="s">
        <v>877</v>
      </c>
      <c r="G102" s="26"/>
      <c r="H102" s="23" t="s">
        <v>877</v>
      </c>
      <c r="I102" s="26">
        <v>33</v>
      </c>
      <c r="J102" s="42">
        <f t="shared" si="2"/>
        <v>0.15151515151515152</v>
      </c>
      <c r="K102" s="23" t="s">
        <v>956</v>
      </c>
      <c r="L102" s="23"/>
    </row>
    <row r="103" spans="1:12" ht="15.75" x14ac:dyDescent="0.25">
      <c r="A103" s="45"/>
      <c r="B103" s="43" t="s">
        <v>298</v>
      </c>
      <c r="C103" s="43" t="s">
        <v>154</v>
      </c>
      <c r="D103" s="43" t="s">
        <v>299</v>
      </c>
      <c r="E103" s="23" t="s">
        <v>13</v>
      </c>
      <c r="F103" s="23" t="s">
        <v>877</v>
      </c>
      <c r="G103" s="26"/>
      <c r="H103" s="23" t="s">
        <v>877</v>
      </c>
      <c r="I103" s="26">
        <v>33</v>
      </c>
      <c r="J103" s="42">
        <f t="shared" ref="J103:J110" si="3">H103/I103</f>
        <v>0.15151515151515152</v>
      </c>
      <c r="K103" s="22" t="s">
        <v>957</v>
      </c>
      <c r="L103" s="23"/>
    </row>
    <row r="104" spans="1:12" ht="15.75" x14ac:dyDescent="0.25">
      <c r="A104" s="45"/>
      <c r="B104" s="43" t="s">
        <v>224</v>
      </c>
      <c r="C104" s="43" t="s">
        <v>225</v>
      </c>
      <c r="D104" s="43" t="s">
        <v>209</v>
      </c>
      <c r="E104" s="23" t="s">
        <v>13</v>
      </c>
      <c r="F104" s="23" t="s">
        <v>947</v>
      </c>
      <c r="G104" s="26"/>
      <c r="H104" s="23" t="s">
        <v>947</v>
      </c>
      <c r="I104" s="26">
        <v>33</v>
      </c>
      <c r="J104" s="42">
        <f t="shared" si="3"/>
        <v>0.12121212121212122</v>
      </c>
      <c r="K104" s="23" t="s">
        <v>956</v>
      </c>
      <c r="L104" s="23"/>
    </row>
    <row r="105" spans="1:12" ht="15.75" x14ac:dyDescent="0.25">
      <c r="A105" s="45"/>
      <c r="B105" s="43" t="s">
        <v>214</v>
      </c>
      <c r="C105" s="43" t="s">
        <v>150</v>
      </c>
      <c r="D105" s="43" t="s">
        <v>215</v>
      </c>
      <c r="E105" s="23" t="s">
        <v>13</v>
      </c>
      <c r="F105" s="23" t="s">
        <v>880</v>
      </c>
      <c r="G105" s="26"/>
      <c r="H105" s="23" t="s">
        <v>880</v>
      </c>
      <c r="I105" s="26">
        <v>33</v>
      </c>
      <c r="J105" s="42">
        <f t="shared" si="3"/>
        <v>9.0909090909090912E-2</v>
      </c>
      <c r="K105" s="23" t="s">
        <v>956</v>
      </c>
      <c r="L105" s="23"/>
    </row>
    <row r="106" spans="1:12" ht="15.75" x14ac:dyDescent="0.25">
      <c r="A106" s="45"/>
      <c r="B106" s="43" t="s">
        <v>327</v>
      </c>
      <c r="C106" s="43" t="s">
        <v>328</v>
      </c>
      <c r="D106" s="43" t="s">
        <v>173</v>
      </c>
      <c r="E106" s="23" t="s">
        <v>13</v>
      </c>
      <c r="F106" s="23" t="s">
        <v>880</v>
      </c>
      <c r="G106" s="26"/>
      <c r="H106" s="23" t="s">
        <v>880</v>
      </c>
      <c r="I106" s="26">
        <v>33</v>
      </c>
      <c r="J106" s="42">
        <f t="shared" si="3"/>
        <v>9.0909090909090912E-2</v>
      </c>
      <c r="K106" s="22" t="s">
        <v>958</v>
      </c>
      <c r="L106" s="23"/>
    </row>
    <row r="107" spans="1:12" ht="15.75" x14ac:dyDescent="0.25">
      <c r="A107" s="45"/>
      <c r="B107" s="43" t="s">
        <v>216</v>
      </c>
      <c r="C107" s="43" t="s">
        <v>217</v>
      </c>
      <c r="D107" s="43" t="s">
        <v>218</v>
      </c>
      <c r="E107" s="23" t="s">
        <v>13</v>
      </c>
      <c r="F107" s="23" t="s">
        <v>881</v>
      </c>
      <c r="G107" s="26"/>
      <c r="H107" s="23" t="s">
        <v>881</v>
      </c>
      <c r="I107" s="26">
        <v>33</v>
      </c>
      <c r="J107" s="42">
        <f t="shared" si="3"/>
        <v>6.0606060606060608E-2</v>
      </c>
      <c r="K107" s="23" t="s">
        <v>956</v>
      </c>
      <c r="L107" s="23"/>
    </row>
    <row r="108" spans="1:12" ht="15.75" x14ac:dyDescent="0.25">
      <c r="A108" s="45"/>
      <c r="B108" s="43" t="s">
        <v>120</v>
      </c>
      <c r="C108" s="43" t="s">
        <v>145</v>
      </c>
      <c r="D108" s="43" t="s">
        <v>167</v>
      </c>
      <c r="E108" s="23" t="s">
        <v>13</v>
      </c>
      <c r="F108" s="59" t="s">
        <v>953</v>
      </c>
      <c r="G108" s="26"/>
      <c r="H108" s="59" t="s">
        <v>953</v>
      </c>
      <c r="I108" s="26">
        <v>33</v>
      </c>
      <c r="J108" s="42">
        <f t="shared" si="3"/>
        <v>0</v>
      </c>
      <c r="K108" s="23" t="s">
        <v>955</v>
      </c>
      <c r="L108" s="23"/>
    </row>
    <row r="109" spans="1:12" ht="15.75" x14ac:dyDescent="0.25">
      <c r="A109" s="45"/>
      <c r="B109" s="43" t="s">
        <v>121</v>
      </c>
      <c r="C109" s="43" t="s">
        <v>146</v>
      </c>
      <c r="D109" s="43" t="s">
        <v>168</v>
      </c>
      <c r="E109" s="23" t="s">
        <v>13</v>
      </c>
      <c r="F109" s="59" t="s">
        <v>953</v>
      </c>
      <c r="G109" s="26"/>
      <c r="H109" s="59" t="s">
        <v>953</v>
      </c>
      <c r="I109" s="26">
        <v>33</v>
      </c>
      <c r="J109" s="42">
        <f t="shared" si="3"/>
        <v>0</v>
      </c>
      <c r="K109" s="23" t="s">
        <v>955</v>
      </c>
      <c r="L109" s="23"/>
    </row>
    <row r="110" spans="1:12" ht="15.75" x14ac:dyDescent="0.25">
      <c r="A110" s="45"/>
      <c r="B110" s="43" t="s">
        <v>193</v>
      </c>
      <c r="C110" s="43" t="s">
        <v>139</v>
      </c>
      <c r="D110" s="43" t="s">
        <v>194</v>
      </c>
      <c r="E110" s="23" t="s">
        <v>13</v>
      </c>
      <c r="F110" s="23" t="s">
        <v>953</v>
      </c>
      <c r="G110" s="26"/>
      <c r="H110" s="23" t="s">
        <v>953</v>
      </c>
      <c r="I110" s="26">
        <v>33</v>
      </c>
      <c r="J110" s="42">
        <f t="shared" si="3"/>
        <v>0</v>
      </c>
      <c r="K110" s="23" t="s">
        <v>956</v>
      </c>
      <c r="L110" s="23"/>
    </row>
  </sheetData>
  <sheetProtection formatCells="0" formatColumns="0" formatRows="0" sort="0"/>
  <autoFilter ref="B6:K110">
    <sortState ref="B7:T120">
      <sortCondition descending="1" ref="J6:J120"/>
    </sortState>
  </autoFilter>
  <sortState ref="A7:U12">
    <sortCondition descending="1" ref="H7:H12"/>
  </sortState>
  <mergeCells count="1">
    <mergeCell ref="A2:K3"/>
  </mergeCells>
  <dataValidations count="1">
    <dataValidation type="list" allowBlank="1" showInputMessage="1" showErrorMessage="1" sqref="E7:E110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opLeftCell="D1" zoomScale="90" zoomScaleNormal="90" workbookViewId="0">
      <pane ySplit="6" topLeftCell="A7" activePane="bottomLeft" state="frozen"/>
      <selection pane="bottomLeft" activeCell="E1" sqref="E1:M1048576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9.85546875" style="14" customWidth="1"/>
    <col min="6" max="6" width="9.85546875" style="15" customWidth="1"/>
    <col min="7" max="7" width="9.7109375" style="16" customWidth="1"/>
    <col min="8" max="8" width="9.7109375" style="17" customWidth="1"/>
    <col min="9" max="9" width="11.5703125" style="16" customWidth="1"/>
    <col min="10" max="10" width="9.7109375" style="17" customWidth="1"/>
    <col min="11" max="11" width="34.28515625" style="18" customWidth="1"/>
    <col min="12" max="12" width="34.2851562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5"/>
      <c r="G1" s="16"/>
      <c r="H1" s="17"/>
      <c r="I1" s="35"/>
      <c r="J1" s="35"/>
      <c r="K1" s="35" t="s">
        <v>107</v>
      </c>
    </row>
    <row r="2" spans="1:12" s="10" customFormat="1" ht="16.5" customHeigh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8"/>
      <c r="B4" s="38"/>
      <c r="C4" s="38"/>
      <c r="D4" s="38"/>
      <c r="E4" s="38"/>
      <c r="F4" s="55"/>
      <c r="G4" s="38"/>
      <c r="H4" s="38"/>
      <c r="I4" s="38"/>
      <c r="J4" s="38"/>
      <c r="K4" s="38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  <c r="K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390</v>
      </c>
      <c r="C7" s="43" t="s">
        <v>196</v>
      </c>
      <c r="D7" s="43" t="s">
        <v>218</v>
      </c>
      <c r="E7" s="23" t="s">
        <v>5</v>
      </c>
      <c r="F7" s="27" t="s">
        <v>934</v>
      </c>
      <c r="G7" s="26"/>
      <c r="H7" s="27">
        <f>F7+G7</f>
        <v>27.5</v>
      </c>
      <c r="I7" s="26">
        <v>35</v>
      </c>
      <c r="J7" s="42">
        <f t="shared" ref="J7:J38" si="0">H7/I7</f>
        <v>0.7857142857142857</v>
      </c>
      <c r="K7" s="23" t="s">
        <v>931</v>
      </c>
      <c r="L7" s="23"/>
    </row>
    <row r="8" spans="1:12" s="28" customFormat="1" ht="17.25" customHeight="1" x14ac:dyDescent="0.25">
      <c r="A8" s="20"/>
      <c r="B8" s="43" t="s">
        <v>403</v>
      </c>
      <c r="C8" s="43" t="s">
        <v>404</v>
      </c>
      <c r="D8" s="43" t="s">
        <v>205</v>
      </c>
      <c r="E8" s="23" t="s">
        <v>5</v>
      </c>
      <c r="F8" s="27" t="s">
        <v>934</v>
      </c>
      <c r="G8" s="26"/>
      <c r="H8" s="27">
        <f>F8+G8</f>
        <v>27.5</v>
      </c>
      <c r="I8" s="26">
        <v>35</v>
      </c>
      <c r="J8" s="42">
        <f t="shared" si="0"/>
        <v>0.7857142857142857</v>
      </c>
      <c r="K8" s="23" t="s">
        <v>931</v>
      </c>
      <c r="L8" s="23"/>
    </row>
    <row r="9" spans="1:12" s="28" customFormat="1" ht="17.25" customHeight="1" x14ac:dyDescent="0.25">
      <c r="A9" s="20"/>
      <c r="B9" s="43" t="s">
        <v>411</v>
      </c>
      <c r="C9" s="43" t="s">
        <v>305</v>
      </c>
      <c r="D9" s="43" t="s">
        <v>218</v>
      </c>
      <c r="E9" s="23" t="s">
        <v>6</v>
      </c>
      <c r="F9" s="27" t="s">
        <v>893</v>
      </c>
      <c r="G9" s="26"/>
      <c r="H9" s="27">
        <f>F9+G9</f>
        <v>27</v>
      </c>
      <c r="I9" s="26">
        <v>35</v>
      </c>
      <c r="J9" s="42">
        <f t="shared" si="0"/>
        <v>0.77142857142857146</v>
      </c>
      <c r="K9" s="23" t="s">
        <v>931</v>
      </c>
      <c r="L9" s="23"/>
    </row>
    <row r="10" spans="1:12" s="28" customFormat="1" ht="17.25" customHeight="1" x14ac:dyDescent="0.25">
      <c r="A10" s="20"/>
      <c r="B10" s="43" t="s">
        <v>445</v>
      </c>
      <c r="C10" s="43" t="s">
        <v>213</v>
      </c>
      <c r="D10" s="43" t="s">
        <v>166</v>
      </c>
      <c r="E10" s="23" t="s">
        <v>6</v>
      </c>
      <c r="F10" s="46">
        <v>27</v>
      </c>
      <c r="G10" s="48"/>
      <c r="H10" s="27">
        <f>F10+G10</f>
        <v>27</v>
      </c>
      <c r="I10" s="26">
        <v>35</v>
      </c>
      <c r="J10" s="42">
        <f t="shared" si="0"/>
        <v>0.77142857142857146</v>
      </c>
      <c r="K10" s="23" t="s">
        <v>931</v>
      </c>
      <c r="L10" s="23"/>
    </row>
    <row r="11" spans="1:12" s="28" customFormat="1" ht="17.25" customHeight="1" x14ac:dyDescent="0.25">
      <c r="A11" s="20"/>
      <c r="B11" s="43" t="s">
        <v>375</v>
      </c>
      <c r="C11" s="43" t="s">
        <v>376</v>
      </c>
      <c r="D11" s="43" t="s">
        <v>285</v>
      </c>
      <c r="E11" s="23" t="s">
        <v>6</v>
      </c>
      <c r="F11" s="27" t="s">
        <v>887</v>
      </c>
      <c r="G11" s="26"/>
      <c r="H11" s="27" t="s">
        <v>887</v>
      </c>
      <c r="I11" s="26">
        <v>35</v>
      </c>
      <c r="J11" s="42">
        <f t="shared" si="0"/>
        <v>0.75714285714285712</v>
      </c>
      <c r="K11" s="23" t="s">
        <v>938</v>
      </c>
      <c r="L11" s="23"/>
    </row>
    <row r="12" spans="1:12" s="28" customFormat="1" ht="17.25" customHeight="1" x14ac:dyDescent="0.25">
      <c r="A12" s="20"/>
      <c r="B12" s="43" t="s">
        <v>408</v>
      </c>
      <c r="C12" s="43" t="s">
        <v>225</v>
      </c>
      <c r="D12" s="43" t="s">
        <v>267</v>
      </c>
      <c r="E12" s="23" t="s">
        <v>6</v>
      </c>
      <c r="F12" s="27" t="s">
        <v>887</v>
      </c>
      <c r="G12" s="26"/>
      <c r="H12" s="27">
        <f>F12+G12</f>
        <v>26.5</v>
      </c>
      <c r="I12" s="26">
        <v>35</v>
      </c>
      <c r="J12" s="42">
        <f t="shared" si="0"/>
        <v>0.75714285714285712</v>
      </c>
      <c r="K12" s="23" t="s">
        <v>931</v>
      </c>
      <c r="L12" s="23"/>
    </row>
    <row r="13" spans="1:12" s="28" customFormat="1" ht="17.25" customHeight="1" x14ac:dyDescent="0.25">
      <c r="A13" s="20"/>
      <c r="B13" s="43" t="s">
        <v>444</v>
      </c>
      <c r="C13" s="43" t="s">
        <v>382</v>
      </c>
      <c r="D13" s="43" t="s">
        <v>178</v>
      </c>
      <c r="E13" s="23" t="s">
        <v>6</v>
      </c>
      <c r="F13" s="46">
        <v>26.5</v>
      </c>
      <c r="G13" s="48"/>
      <c r="H13" s="27">
        <f>F13+G13</f>
        <v>26.5</v>
      </c>
      <c r="I13" s="26">
        <v>35</v>
      </c>
      <c r="J13" s="42">
        <f t="shared" si="0"/>
        <v>0.75714285714285712</v>
      </c>
      <c r="K13" s="23" t="s">
        <v>931</v>
      </c>
      <c r="L13" s="23"/>
    </row>
    <row r="14" spans="1:12" s="28" customFormat="1" ht="17.25" customHeight="1" x14ac:dyDescent="0.25">
      <c r="A14" s="20"/>
      <c r="B14" s="43" t="s">
        <v>355</v>
      </c>
      <c r="C14" s="43" t="s">
        <v>260</v>
      </c>
      <c r="D14" s="43" t="s">
        <v>218</v>
      </c>
      <c r="E14" s="23" t="s">
        <v>6</v>
      </c>
      <c r="F14" s="27" t="s">
        <v>932</v>
      </c>
      <c r="G14" s="26"/>
      <c r="H14" s="27" t="s">
        <v>932</v>
      </c>
      <c r="I14" s="26">
        <v>35</v>
      </c>
      <c r="J14" s="42">
        <f t="shared" si="0"/>
        <v>0.74285714285714288</v>
      </c>
      <c r="K14" s="22" t="s">
        <v>938</v>
      </c>
      <c r="L14" s="23"/>
    </row>
    <row r="15" spans="1:12" s="28" customFormat="1" ht="17.25" customHeight="1" x14ac:dyDescent="0.25">
      <c r="A15" s="20"/>
      <c r="B15" s="43" t="s">
        <v>422</v>
      </c>
      <c r="C15" s="43" t="s">
        <v>248</v>
      </c>
      <c r="D15" s="43" t="s">
        <v>267</v>
      </c>
      <c r="E15" s="23" t="s">
        <v>6</v>
      </c>
      <c r="F15" s="27" t="s">
        <v>932</v>
      </c>
      <c r="G15" s="26"/>
      <c r="H15" s="27">
        <f t="shared" ref="H15:H21" si="1">F15+G15</f>
        <v>26</v>
      </c>
      <c r="I15" s="26">
        <v>35</v>
      </c>
      <c r="J15" s="42">
        <f t="shared" si="0"/>
        <v>0.74285714285714288</v>
      </c>
      <c r="K15" s="23" t="s">
        <v>931</v>
      </c>
      <c r="L15" s="23"/>
    </row>
    <row r="16" spans="1:12" s="28" customFormat="1" ht="17.25" customHeight="1" x14ac:dyDescent="0.25">
      <c r="A16" s="20"/>
      <c r="B16" s="43" t="s">
        <v>116</v>
      </c>
      <c r="C16" s="43" t="s">
        <v>145</v>
      </c>
      <c r="D16" s="43" t="s">
        <v>173</v>
      </c>
      <c r="E16" s="23" t="s">
        <v>6</v>
      </c>
      <c r="F16" s="27" t="s">
        <v>895</v>
      </c>
      <c r="G16" s="26"/>
      <c r="H16" s="27">
        <f t="shared" si="1"/>
        <v>25.5</v>
      </c>
      <c r="I16" s="26">
        <v>35</v>
      </c>
      <c r="J16" s="42">
        <f t="shared" si="0"/>
        <v>0.72857142857142854</v>
      </c>
      <c r="K16" s="23" t="s">
        <v>931</v>
      </c>
      <c r="L16" s="23"/>
    </row>
    <row r="17" spans="1:12" s="28" customFormat="1" ht="17.25" customHeight="1" x14ac:dyDescent="0.25">
      <c r="A17" s="20"/>
      <c r="B17" s="43" t="s">
        <v>446</v>
      </c>
      <c r="C17" s="43" t="s">
        <v>248</v>
      </c>
      <c r="D17" s="43" t="s">
        <v>179</v>
      </c>
      <c r="E17" s="23" t="s">
        <v>6</v>
      </c>
      <c r="F17" s="46">
        <v>25.5</v>
      </c>
      <c r="G17" s="48"/>
      <c r="H17" s="27">
        <f t="shared" si="1"/>
        <v>25.5</v>
      </c>
      <c r="I17" s="26">
        <v>35</v>
      </c>
      <c r="J17" s="42">
        <f t="shared" si="0"/>
        <v>0.72857142857142854</v>
      </c>
      <c r="K17" s="23" t="s">
        <v>931</v>
      </c>
      <c r="L17" s="23"/>
    </row>
    <row r="18" spans="1:12" s="28" customFormat="1" ht="17.25" customHeight="1" x14ac:dyDescent="0.25">
      <c r="A18" s="20"/>
      <c r="B18" s="43" t="s">
        <v>449</v>
      </c>
      <c r="C18" s="43" t="s">
        <v>260</v>
      </c>
      <c r="D18" s="43" t="s">
        <v>166</v>
      </c>
      <c r="E18" s="23" t="s">
        <v>6</v>
      </c>
      <c r="F18" s="46">
        <v>25.5</v>
      </c>
      <c r="G18" s="48"/>
      <c r="H18" s="27">
        <f t="shared" si="1"/>
        <v>25.5</v>
      </c>
      <c r="I18" s="26">
        <v>35</v>
      </c>
      <c r="J18" s="42">
        <f t="shared" si="0"/>
        <v>0.72857142857142854</v>
      </c>
      <c r="K18" s="23" t="s">
        <v>931</v>
      </c>
      <c r="L18" s="23"/>
    </row>
    <row r="19" spans="1:12" s="28" customFormat="1" ht="17.25" customHeight="1" x14ac:dyDescent="0.25">
      <c r="A19" s="20"/>
      <c r="B19" s="43" t="s">
        <v>388</v>
      </c>
      <c r="C19" s="43" t="s">
        <v>389</v>
      </c>
      <c r="D19" s="43" t="s">
        <v>161</v>
      </c>
      <c r="E19" s="23" t="s">
        <v>6</v>
      </c>
      <c r="F19" s="27" t="s">
        <v>933</v>
      </c>
      <c r="G19" s="26"/>
      <c r="H19" s="27">
        <f t="shared" si="1"/>
        <v>25</v>
      </c>
      <c r="I19" s="26">
        <v>35</v>
      </c>
      <c r="J19" s="42">
        <f t="shared" si="0"/>
        <v>0.7142857142857143</v>
      </c>
      <c r="K19" s="23" t="s">
        <v>931</v>
      </c>
      <c r="L19" s="23"/>
    </row>
    <row r="20" spans="1:12" s="28" customFormat="1" ht="17.25" customHeight="1" x14ac:dyDescent="0.25">
      <c r="A20" s="20"/>
      <c r="B20" s="43" t="s">
        <v>416</v>
      </c>
      <c r="C20" s="43" t="s">
        <v>145</v>
      </c>
      <c r="D20" s="43" t="s">
        <v>267</v>
      </c>
      <c r="E20" s="23" t="s">
        <v>6</v>
      </c>
      <c r="F20" s="27" t="s">
        <v>933</v>
      </c>
      <c r="G20" s="26"/>
      <c r="H20" s="27">
        <f t="shared" si="1"/>
        <v>25</v>
      </c>
      <c r="I20" s="26">
        <v>35</v>
      </c>
      <c r="J20" s="42">
        <f t="shared" si="0"/>
        <v>0.7142857142857143</v>
      </c>
      <c r="K20" s="23" t="s">
        <v>931</v>
      </c>
      <c r="L20" s="23"/>
    </row>
    <row r="21" spans="1:12" s="28" customFormat="1" ht="17.25" customHeight="1" x14ac:dyDescent="0.25">
      <c r="A21" s="20"/>
      <c r="B21" s="43" t="s">
        <v>370</v>
      </c>
      <c r="C21" s="43" t="s">
        <v>140</v>
      </c>
      <c r="D21" s="43" t="s">
        <v>396</v>
      </c>
      <c r="E21" s="23" t="s">
        <v>6</v>
      </c>
      <c r="F21" s="46">
        <v>25</v>
      </c>
      <c r="G21" s="48"/>
      <c r="H21" s="27">
        <f t="shared" si="1"/>
        <v>25</v>
      </c>
      <c r="I21" s="26">
        <v>35</v>
      </c>
      <c r="J21" s="42">
        <f t="shared" si="0"/>
        <v>0.7142857142857143</v>
      </c>
      <c r="K21" s="23" t="s">
        <v>931</v>
      </c>
      <c r="L21" s="23"/>
    </row>
    <row r="22" spans="1:12" s="28" customFormat="1" ht="17.25" customHeight="1" x14ac:dyDescent="0.25">
      <c r="A22" s="20"/>
      <c r="B22" s="43" t="s">
        <v>364</v>
      </c>
      <c r="C22" s="43" t="s">
        <v>196</v>
      </c>
      <c r="D22" s="43" t="s">
        <v>267</v>
      </c>
      <c r="E22" s="23" t="s">
        <v>13</v>
      </c>
      <c r="F22" s="27" t="s">
        <v>898</v>
      </c>
      <c r="G22" s="26"/>
      <c r="H22" s="27" t="s">
        <v>898</v>
      </c>
      <c r="I22" s="26">
        <v>35</v>
      </c>
      <c r="J22" s="42">
        <f t="shared" si="0"/>
        <v>0.7</v>
      </c>
      <c r="K22" s="23" t="s">
        <v>938</v>
      </c>
      <c r="L22" s="23"/>
    </row>
    <row r="23" spans="1:12" s="28" customFormat="1" ht="17.25" customHeight="1" x14ac:dyDescent="0.25">
      <c r="A23" s="20"/>
      <c r="B23" s="43" t="s">
        <v>391</v>
      </c>
      <c r="C23" s="43" t="s">
        <v>208</v>
      </c>
      <c r="D23" s="43" t="s">
        <v>363</v>
      </c>
      <c r="E23" s="23" t="s">
        <v>13</v>
      </c>
      <c r="F23" s="27" t="s">
        <v>898</v>
      </c>
      <c r="G23" s="26"/>
      <c r="H23" s="27">
        <f>F23+G23</f>
        <v>24.5</v>
      </c>
      <c r="I23" s="26">
        <v>35</v>
      </c>
      <c r="J23" s="42">
        <f t="shared" si="0"/>
        <v>0.7</v>
      </c>
      <c r="K23" s="23" t="s">
        <v>931</v>
      </c>
      <c r="L23" s="23"/>
    </row>
    <row r="24" spans="1:12" s="28" customFormat="1" ht="17.25" customHeight="1" x14ac:dyDescent="0.25">
      <c r="A24" s="20"/>
      <c r="B24" s="43" t="s">
        <v>409</v>
      </c>
      <c r="C24" s="43" t="s">
        <v>159</v>
      </c>
      <c r="D24" s="43" t="s">
        <v>410</v>
      </c>
      <c r="E24" s="23" t="s">
        <v>13</v>
      </c>
      <c r="F24" s="27" t="s">
        <v>898</v>
      </c>
      <c r="G24" s="26"/>
      <c r="H24" s="27">
        <f>F24+G24</f>
        <v>24.5</v>
      </c>
      <c r="I24" s="26">
        <v>35</v>
      </c>
      <c r="J24" s="42">
        <f t="shared" si="0"/>
        <v>0.7</v>
      </c>
      <c r="K24" s="23" t="s">
        <v>931</v>
      </c>
      <c r="L24" s="23"/>
    </row>
    <row r="25" spans="1:12" s="28" customFormat="1" ht="17.25" customHeight="1" x14ac:dyDescent="0.25">
      <c r="A25" s="20"/>
      <c r="B25" s="43" t="s">
        <v>440</v>
      </c>
      <c r="C25" s="43" t="s">
        <v>303</v>
      </c>
      <c r="D25" s="43" t="s">
        <v>166</v>
      </c>
      <c r="E25" s="23" t="s">
        <v>13</v>
      </c>
      <c r="F25" s="46">
        <v>24.5</v>
      </c>
      <c r="G25" s="48"/>
      <c r="H25" s="27">
        <f>F25+G25</f>
        <v>24.5</v>
      </c>
      <c r="I25" s="26">
        <v>35</v>
      </c>
      <c r="J25" s="42">
        <f t="shared" si="0"/>
        <v>0.7</v>
      </c>
      <c r="K25" s="23" t="s">
        <v>931</v>
      </c>
      <c r="L25" s="23"/>
    </row>
    <row r="26" spans="1:12" s="28" customFormat="1" ht="17.25" customHeight="1" x14ac:dyDescent="0.25">
      <c r="A26" s="20"/>
      <c r="B26" s="43" t="s">
        <v>362</v>
      </c>
      <c r="C26" s="43" t="s">
        <v>145</v>
      </c>
      <c r="D26" s="43" t="s">
        <v>363</v>
      </c>
      <c r="E26" s="23" t="s">
        <v>13</v>
      </c>
      <c r="F26" s="27" t="s">
        <v>940</v>
      </c>
      <c r="G26" s="26"/>
      <c r="H26" s="27" t="s">
        <v>940</v>
      </c>
      <c r="I26" s="26">
        <v>35</v>
      </c>
      <c r="J26" s="42">
        <f t="shared" si="0"/>
        <v>0.68571428571428572</v>
      </c>
      <c r="K26" s="23" t="s">
        <v>938</v>
      </c>
      <c r="L26" s="23"/>
    </row>
    <row r="27" spans="1:12" s="28" customFormat="1" ht="17.25" customHeight="1" x14ac:dyDescent="0.25">
      <c r="A27" s="20"/>
      <c r="B27" s="43" t="s">
        <v>392</v>
      </c>
      <c r="C27" s="43" t="s">
        <v>311</v>
      </c>
      <c r="D27" s="43" t="s">
        <v>161</v>
      </c>
      <c r="E27" s="23" t="s">
        <v>13</v>
      </c>
      <c r="F27" s="27" t="s">
        <v>935</v>
      </c>
      <c r="G27" s="26"/>
      <c r="H27" s="27">
        <f>F27+G27</f>
        <v>23.5</v>
      </c>
      <c r="I27" s="26">
        <v>35</v>
      </c>
      <c r="J27" s="42">
        <f t="shared" si="0"/>
        <v>0.67142857142857137</v>
      </c>
      <c r="K27" s="23" t="s">
        <v>931</v>
      </c>
      <c r="L27" s="23"/>
    </row>
    <row r="28" spans="1:12" s="28" customFormat="1" ht="17.25" customHeight="1" x14ac:dyDescent="0.25">
      <c r="A28" s="20"/>
      <c r="B28" s="43" t="s">
        <v>398</v>
      </c>
      <c r="C28" s="43" t="s">
        <v>248</v>
      </c>
      <c r="D28" s="43" t="s">
        <v>171</v>
      </c>
      <c r="E28" s="23" t="s">
        <v>13</v>
      </c>
      <c r="F28" s="27" t="s">
        <v>935</v>
      </c>
      <c r="G28" s="26"/>
      <c r="H28" s="27">
        <f>F28+G28</f>
        <v>23.5</v>
      </c>
      <c r="I28" s="26">
        <v>35</v>
      </c>
      <c r="J28" s="42">
        <f t="shared" si="0"/>
        <v>0.67142857142857137</v>
      </c>
      <c r="K28" s="23" t="s">
        <v>931</v>
      </c>
      <c r="L28" s="23"/>
    </row>
    <row r="29" spans="1:12" s="28" customFormat="1" ht="17.25" customHeight="1" x14ac:dyDescent="0.25">
      <c r="A29" s="20"/>
      <c r="B29" s="43" t="s">
        <v>455</v>
      </c>
      <c r="C29" s="43" t="s">
        <v>156</v>
      </c>
      <c r="D29" s="43" t="s">
        <v>267</v>
      </c>
      <c r="E29" s="23" t="s">
        <v>13</v>
      </c>
      <c r="F29" s="46">
        <v>23.5</v>
      </c>
      <c r="G29" s="48"/>
      <c r="H29" s="27">
        <f>F29+G29</f>
        <v>23.5</v>
      </c>
      <c r="I29" s="26">
        <v>35</v>
      </c>
      <c r="J29" s="42">
        <f t="shared" si="0"/>
        <v>0.67142857142857137</v>
      </c>
      <c r="K29" s="23" t="s">
        <v>931</v>
      </c>
      <c r="L29" s="23"/>
    </row>
    <row r="30" spans="1:12" s="28" customFormat="1" ht="17.25" customHeight="1" x14ac:dyDescent="0.25">
      <c r="A30" s="20"/>
      <c r="B30" s="43" t="s">
        <v>359</v>
      </c>
      <c r="C30" s="43" t="s">
        <v>346</v>
      </c>
      <c r="D30" s="43" t="s">
        <v>209</v>
      </c>
      <c r="E30" s="23" t="s">
        <v>13</v>
      </c>
      <c r="F30" s="27" t="s">
        <v>928</v>
      </c>
      <c r="G30" s="26"/>
      <c r="H30" s="27" t="s">
        <v>928</v>
      </c>
      <c r="I30" s="26">
        <v>35</v>
      </c>
      <c r="J30" s="42">
        <f t="shared" si="0"/>
        <v>0.65714285714285714</v>
      </c>
      <c r="K30" s="22" t="s">
        <v>938</v>
      </c>
      <c r="L30" s="23"/>
    </row>
    <row r="31" spans="1:12" s="28" customFormat="1" ht="17.25" customHeight="1" x14ac:dyDescent="0.25">
      <c r="A31" s="20"/>
      <c r="B31" s="43" t="s">
        <v>420</v>
      </c>
      <c r="C31" s="43" t="s">
        <v>260</v>
      </c>
      <c r="D31" s="43" t="s">
        <v>167</v>
      </c>
      <c r="E31" s="23" t="s">
        <v>13</v>
      </c>
      <c r="F31" s="27" t="s">
        <v>928</v>
      </c>
      <c r="G31" s="26"/>
      <c r="H31" s="27">
        <f t="shared" ref="H31:H42" si="2">F31+G31</f>
        <v>23</v>
      </c>
      <c r="I31" s="26">
        <v>35</v>
      </c>
      <c r="J31" s="42">
        <f t="shared" si="0"/>
        <v>0.65714285714285714</v>
      </c>
      <c r="K31" s="23" t="s">
        <v>931</v>
      </c>
      <c r="L31" s="23"/>
    </row>
    <row r="32" spans="1:12" s="28" customFormat="1" ht="17.25" customHeight="1" x14ac:dyDescent="0.25">
      <c r="A32" s="20"/>
      <c r="B32" s="43" t="s">
        <v>431</v>
      </c>
      <c r="C32" s="43" t="s">
        <v>262</v>
      </c>
      <c r="D32" s="43" t="s">
        <v>209</v>
      </c>
      <c r="E32" s="23" t="s">
        <v>13</v>
      </c>
      <c r="F32" s="19">
        <v>23</v>
      </c>
      <c r="G32" s="26"/>
      <c r="H32" s="27">
        <f t="shared" si="2"/>
        <v>23</v>
      </c>
      <c r="I32" s="26">
        <v>35</v>
      </c>
      <c r="J32" s="42">
        <f t="shared" si="0"/>
        <v>0.65714285714285714</v>
      </c>
      <c r="K32" s="23" t="s">
        <v>931</v>
      </c>
      <c r="L32" s="23"/>
    </row>
    <row r="33" spans="1:12" s="28" customFormat="1" ht="17.25" customHeight="1" x14ac:dyDescent="0.25">
      <c r="A33" s="20"/>
      <c r="B33" s="43" t="s">
        <v>441</v>
      </c>
      <c r="C33" s="43" t="s">
        <v>442</v>
      </c>
      <c r="D33" s="43" t="s">
        <v>205</v>
      </c>
      <c r="E33" s="23" t="s">
        <v>13</v>
      </c>
      <c r="F33" s="46">
        <v>23</v>
      </c>
      <c r="G33" s="48"/>
      <c r="H33" s="27">
        <f t="shared" si="2"/>
        <v>23</v>
      </c>
      <c r="I33" s="26">
        <v>35</v>
      </c>
      <c r="J33" s="42">
        <f t="shared" si="0"/>
        <v>0.65714285714285714</v>
      </c>
      <c r="K33" s="23" t="s">
        <v>931</v>
      </c>
      <c r="L33" s="23"/>
    </row>
    <row r="34" spans="1:12" s="28" customFormat="1" ht="17.25" customHeight="1" x14ac:dyDescent="0.25">
      <c r="A34" s="20"/>
      <c r="B34" s="43" t="s">
        <v>415</v>
      </c>
      <c r="C34" s="43" t="s">
        <v>206</v>
      </c>
      <c r="D34" s="43" t="s">
        <v>161</v>
      </c>
      <c r="E34" s="23" t="s">
        <v>13</v>
      </c>
      <c r="F34" s="27" t="s">
        <v>896</v>
      </c>
      <c r="G34" s="26"/>
      <c r="H34" s="27">
        <f t="shared" si="2"/>
        <v>22.5</v>
      </c>
      <c r="I34" s="26">
        <v>35</v>
      </c>
      <c r="J34" s="42">
        <f t="shared" si="0"/>
        <v>0.6428571428571429</v>
      </c>
      <c r="K34" s="23" t="s">
        <v>931</v>
      </c>
      <c r="L34" s="23"/>
    </row>
    <row r="35" spans="1:12" s="28" customFormat="1" ht="17.25" customHeight="1" x14ac:dyDescent="0.25">
      <c r="A35" s="20"/>
      <c r="B35" s="43" t="s">
        <v>428</v>
      </c>
      <c r="C35" s="43" t="s">
        <v>146</v>
      </c>
      <c r="D35" s="43" t="s">
        <v>191</v>
      </c>
      <c r="E35" s="23" t="s">
        <v>13</v>
      </c>
      <c r="F35" s="27" t="s">
        <v>896</v>
      </c>
      <c r="G35" s="26"/>
      <c r="H35" s="27">
        <f t="shared" si="2"/>
        <v>22.5</v>
      </c>
      <c r="I35" s="26">
        <v>35</v>
      </c>
      <c r="J35" s="42">
        <f t="shared" si="0"/>
        <v>0.6428571428571429</v>
      </c>
      <c r="K35" s="23" t="s">
        <v>931</v>
      </c>
      <c r="L35" s="23"/>
    </row>
    <row r="36" spans="1:12" s="28" customFormat="1" ht="17.25" customHeight="1" x14ac:dyDescent="0.25">
      <c r="A36" s="20"/>
      <c r="B36" s="43" t="s">
        <v>413</v>
      </c>
      <c r="C36" s="43" t="s">
        <v>152</v>
      </c>
      <c r="D36" s="43" t="s">
        <v>191</v>
      </c>
      <c r="E36" s="23" t="s">
        <v>13</v>
      </c>
      <c r="F36" s="27" t="s">
        <v>937</v>
      </c>
      <c r="G36" s="26"/>
      <c r="H36" s="27">
        <f t="shared" si="2"/>
        <v>21.5</v>
      </c>
      <c r="I36" s="26">
        <v>35</v>
      </c>
      <c r="J36" s="42">
        <f t="shared" si="0"/>
        <v>0.61428571428571432</v>
      </c>
      <c r="K36" s="23" t="s">
        <v>931</v>
      </c>
      <c r="L36" s="23"/>
    </row>
    <row r="37" spans="1:12" s="28" customFormat="1" ht="17.25" customHeight="1" x14ac:dyDescent="0.25">
      <c r="A37" s="20"/>
      <c r="B37" s="43" t="s">
        <v>425</v>
      </c>
      <c r="C37" s="43" t="s">
        <v>246</v>
      </c>
      <c r="D37" s="43" t="s">
        <v>343</v>
      </c>
      <c r="E37" s="23" t="s">
        <v>13</v>
      </c>
      <c r="F37" s="27" t="s">
        <v>937</v>
      </c>
      <c r="G37" s="26"/>
      <c r="H37" s="27">
        <f t="shared" si="2"/>
        <v>21.5</v>
      </c>
      <c r="I37" s="26">
        <v>35</v>
      </c>
      <c r="J37" s="42">
        <f t="shared" si="0"/>
        <v>0.61428571428571432</v>
      </c>
      <c r="K37" s="23" t="s">
        <v>931</v>
      </c>
      <c r="L37" s="23"/>
    </row>
    <row r="38" spans="1:12" s="28" customFormat="1" ht="17.25" customHeight="1" x14ac:dyDescent="0.25">
      <c r="A38" s="20"/>
      <c r="B38" s="43" t="s">
        <v>401</v>
      </c>
      <c r="C38" s="43" t="s">
        <v>244</v>
      </c>
      <c r="D38" s="43" t="s">
        <v>332</v>
      </c>
      <c r="E38" s="23" t="s">
        <v>13</v>
      </c>
      <c r="F38" s="27" t="s">
        <v>892</v>
      </c>
      <c r="G38" s="26"/>
      <c r="H38" s="27">
        <f t="shared" si="2"/>
        <v>21</v>
      </c>
      <c r="I38" s="26">
        <v>35</v>
      </c>
      <c r="J38" s="42">
        <f t="shared" si="0"/>
        <v>0.6</v>
      </c>
      <c r="K38" s="23" t="s">
        <v>931</v>
      </c>
      <c r="L38" s="23"/>
    </row>
    <row r="39" spans="1:12" s="28" customFormat="1" ht="17.25" customHeight="1" x14ac:dyDescent="0.25">
      <c r="A39" s="20"/>
      <c r="B39" s="43" t="s">
        <v>427</v>
      </c>
      <c r="C39" s="43" t="s">
        <v>244</v>
      </c>
      <c r="D39" s="43" t="s">
        <v>169</v>
      </c>
      <c r="E39" s="23" t="s">
        <v>13</v>
      </c>
      <c r="F39" s="27" t="s">
        <v>892</v>
      </c>
      <c r="G39" s="26"/>
      <c r="H39" s="27">
        <f t="shared" si="2"/>
        <v>21</v>
      </c>
      <c r="I39" s="26">
        <v>35</v>
      </c>
      <c r="J39" s="42">
        <f t="shared" ref="J39:J70" si="3">H39/I39</f>
        <v>0.6</v>
      </c>
      <c r="K39" s="23" t="s">
        <v>931</v>
      </c>
      <c r="L39" s="23"/>
    </row>
    <row r="40" spans="1:12" s="28" customFormat="1" ht="17.25" customHeight="1" x14ac:dyDescent="0.25">
      <c r="A40" s="20"/>
      <c r="B40" s="43" t="s">
        <v>439</v>
      </c>
      <c r="C40" s="43" t="s">
        <v>185</v>
      </c>
      <c r="D40" s="43" t="s">
        <v>170</v>
      </c>
      <c r="E40" s="23" t="s">
        <v>13</v>
      </c>
      <c r="F40" s="46">
        <v>21</v>
      </c>
      <c r="G40" s="48"/>
      <c r="H40" s="27">
        <f t="shared" si="2"/>
        <v>21</v>
      </c>
      <c r="I40" s="26">
        <v>35</v>
      </c>
      <c r="J40" s="42">
        <f t="shared" si="3"/>
        <v>0.6</v>
      </c>
      <c r="K40" s="23" t="s">
        <v>931</v>
      </c>
      <c r="L40" s="23"/>
    </row>
    <row r="41" spans="1:12" s="28" customFormat="1" ht="17.25" customHeight="1" x14ac:dyDescent="0.25">
      <c r="A41" s="20"/>
      <c r="B41" s="43" t="s">
        <v>443</v>
      </c>
      <c r="C41" s="43" t="s">
        <v>147</v>
      </c>
      <c r="D41" s="43" t="s">
        <v>332</v>
      </c>
      <c r="E41" s="23" t="s">
        <v>13</v>
      </c>
      <c r="F41" s="46">
        <v>21</v>
      </c>
      <c r="G41" s="48"/>
      <c r="H41" s="27">
        <f t="shared" si="2"/>
        <v>21</v>
      </c>
      <c r="I41" s="26">
        <v>35</v>
      </c>
      <c r="J41" s="42">
        <f t="shared" si="3"/>
        <v>0.6</v>
      </c>
      <c r="K41" s="23" t="s">
        <v>931</v>
      </c>
      <c r="L41" s="23"/>
    </row>
    <row r="42" spans="1:12" s="28" customFormat="1" ht="17.25" customHeight="1" x14ac:dyDescent="0.25">
      <c r="A42" s="20"/>
      <c r="B42" s="43" t="s">
        <v>453</v>
      </c>
      <c r="C42" s="43" t="s">
        <v>269</v>
      </c>
      <c r="D42" s="43" t="s">
        <v>186</v>
      </c>
      <c r="E42" s="23" t="s">
        <v>13</v>
      </c>
      <c r="F42" s="46">
        <v>20.5</v>
      </c>
      <c r="G42" s="48"/>
      <c r="H42" s="27">
        <f t="shared" si="2"/>
        <v>20.5</v>
      </c>
      <c r="I42" s="26">
        <v>35</v>
      </c>
      <c r="J42" s="42">
        <f t="shared" si="3"/>
        <v>0.58571428571428574</v>
      </c>
      <c r="K42" s="23" t="s">
        <v>931</v>
      </c>
      <c r="L42" s="23"/>
    </row>
    <row r="43" spans="1:12" s="28" customFormat="1" ht="17.25" customHeight="1" x14ac:dyDescent="0.25">
      <c r="A43" s="20"/>
      <c r="B43" s="43" t="s">
        <v>357</v>
      </c>
      <c r="C43" s="43" t="s">
        <v>358</v>
      </c>
      <c r="D43" s="43" t="s">
        <v>267</v>
      </c>
      <c r="E43" s="23" t="s">
        <v>13</v>
      </c>
      <c r="F43" s="27" t="s">
        <v>888</v>
      </c>
      <c r="G43" s="26"/>
      <c r="H43" s="27" t="s">
        <v>888</v>
      </c>
      <c r="I43" s="26">
        <v>35</v>
      </c>
      <c r="J43" s="42">
        <f t="shared" si="3"/>
        <v>0.5714285714285714</v>
      </c>
      <c r="K43" s="22" t="s">
        <v>938</v>
      </c>
      <c r="L43" s="23"/>
    </row>
    <row r="44" spans="1:12" s="28" customFormat="1" ht="17.25" customHeight="1" x14ac:dyDescent="0.25">
      <c r="A44" s="20"/>
      <c r="B44" s="43" t="s">
        <v>399</v>
      </c>
      <c r="C44" s="43" t="s">
        <v>188</v>
      </c>
      <c r="D44" s="43" t="s">
        <v>400</v>
      </c>
      <c r="E44" s="23" t="s">
        <v>13</v>
      </c>
      <c r="F44" s="27" t="s">
        <v>888</v>
      </c>
      <c r="G44" s="26"/>
      <c r="H44" s="27">
        <f>F44+G44</f>
        <v>20</v>
      </c>
      <c r="I44" s="26">
        <v>35</v>
      </c>
      <c r="J44" s="42">
        <f t="shared" si="3"/>
        <v>0.5714285714285714</v>
      </c>
      <c r="K44" s="23" t="s">
        <v>931</v>
      </c>
      <c r="L44" s="23"/>
    </row>
    <row r="45" spans="1:12" s="28" customFormat="1" ht="17.25" customHeight="1" x14ac:dyDescent="0.25">
      <c r="A45" s="20"/>
      <c r="B45" s="43" t="s">
        <v>417</v>
      </c>
      <c r="C45" s="43" t="s">
        <v>418</v>
      </c>
      <c r="D45" s="43" t="s">
        <v>419</v>
      </c>
      <c r="E45" s="23" t="s">
        <v>13</v>
      </c>
      <c r="F45" s="27" t="s">
        <v>888</v>
      </c>
      <c r="G45" s="26"/>
      <c r="H45" s="27">
        <f>F45+G45</f>
        <v>20</v>
      </c>
      <c r="I45" s="26">
        <v>35</v>
      </c>
      <c r="J45" s="42">
        <f t="shared" si="3"/>
        <v>0.5714285714285714</v>
      </c>
      <c r="K45" s="23" t="s">
        <v>931</v>
      </c>
      <c r="L45" s="23"/>
    </row>
    <row r="46" spans="1:12" s="28" customFormat="1" ht="17.25" customHeight="1" x14ac:dyDescent="0.25">
      <c r="A46" s="20"/>
      <c r="B46" s="43" t="s">
        <v>386</v>
      </c>
      <c r="C46" s="43" t="s">
        <v>139</v>
      </c>
      <c r="D46" s="43" t="s">
        <v>186</v>
      </c>
      <c r="E46" s="23" t="s">
        <v>13</v>
      </c>
      <c r="F46" s="27" t="s">
        <v>936</v>
      </c>
      <c r="G46" s="26"/>
      <c r="H46" s="27" t="s">
        <v>936</v>
      </c>
      <c r="I46" s="26">
        <v>35</v>
      </c>
      <c r="J46" s="42">
        <f t="shared" si="3"/>
        <v>0.54285714285714282</v>
      </c>
      <c r="K46" s="23" t="s">
        <v>938</v>
      </c>
      <c r="L46" s="23"/>
    </row>
    <row r="47" spans="1:12" s="28" customFormat="1" ht="17.25" customHeight="1" x14ac:dyDescent="0.25">
      <c r="A47" s="20"/>
      <c r="B47" s="43" t="s">
        <v>405</v>
      </c>
      <c r="C47" s="43" t="s">
        <v>206</v>
      </c>
      <c r="D47" s="43" t="s">
        <v>165</v>
      </c>
      <c r="E47" s="23" t="s">
        <v>13</v>
      </c>
      <c r="F47" s="27" t="s">
        <v>936</v>
      </c>
      <c r="G47" s="26"/>
      <c r="H47" s="27">
        <f>F47+G47</f>
        <v>19</v>
      </c>
      <c r="I47" s="26">
        <v>35</v>
      </c>
      <c r="J47" s="42">
        <f t="shared" si="3"/>
        <v>0.54285714285714282</v>
      </c>
      <c r="K47" s="23" t="s">
        <v>931</v>
      </c>
      <c r="L47" s="23"/>
    </row>
    <row r="48" spans="1:12" s="28" customFormat="1" ht="17.25" customHeight="1" x14ac:dyDescent="0.25">
      <c r="A48" s="20"/>
      <c r="B48" s="43" t="s">
        <v>426</v>
      </c>
      <c r="C48" s="43" t="s">
        <v>147</v>
      </c>
      <c r="D48" s="43" t="s">
        <v>174</v>
      </c>
      <c r="E48" s="23" t="s">
        <v>13</v>
      </c>
      <c r="F48" s="27" t="s">
        <v>936</v>
      </c>
      <c r="G48" s="26"/>
      <c r="H48" s="27">
        <f>F48+G48</f>
        <v>19</v>
      </c>
      <c r="I48" s="26">
        <v>35</v>
      </c>
      <c r="J48" s="42">
        <f t="shared" si="3"/>
        <v>0.54285714285714282</v>
      </c>
      <c r="K48" s="23" t="s">
        <v>931</v>
      </c>
      <c r="L48" s="23"/>
    </row>
    <row r="49" spans="1:12" s="28" customFormat="1" ht="17.25" customHeight="1" x14ac:dyDescent="0.25">
      <c r="A49" s="20"/>
      <c r="B49" s="43" t="s">
        <v>429</v>
      </c>
      <c r="C49" s="43" t="s">
        <v>430</v>
      </c>
      <c r="D49" s="43" t="s">
        <v>223</v>
      </c>
      <c r="E49" s="23" t="s">
        <v>13</v>
      </c>
      <c r="F49" s="27" t="s">
        <v>936</v>
      </c>
      <c r="G49" s="26"/>
      <c r="H49" s="27">
        <f>F49+G49</f>
        <v>19</v>
      </c>
      <c r="I49" s="26">
        <v>35</v>
      </c>
      <c r="J49" s="42">
        <f t="shared" si="3"/>
        <v>0.54285714285714282</v>
      </c>
      <c r="K49" s="23" t="s">
        <v>931</v>
      </c>
      <c r="L49" s="23"/>
    </row>
    <row r="50" spans="1:12" s="28" customFormat="1" ht="17.25" customHeight="1" x14ac:dyDescent="0.25">
      <c r="A50" s="20"/>
      <c r="B50" s="43" t="s">
        <v>436</v>
      </c>
      <c r="C50" s="43" t="s">
        <v>395</v>
      </c>
      <c r="D50" s="43" t="s">
        <v>173</v>
      </c>
      <c r="E50" s="23" t="s">
        <v>13</v>
      </c>
      <c r="F50" s="46">
        <v>19</v>
      </c>
      <c r="G50" s="48"/>
      <c r="H50" s="27">
        <f>F50+G50</f>
        <v>19</v>
      </c>
      <c r="I50" s="26">
        <v>35</v>
      </c>
      <c r="J50" s="42">
        <f t="shared" si="3"/>
        <v>0.54285714285714282</v>
      </c>
      <c r="K50" s="23" t="s">
        <v>931</v>
      </c>
      <c r="L50" s="23"/>
    </row>
    <row r="51" spans="1:12" s="28" customFormat="1" ht="17.25" customHeight="1" x14ac:dyDescent="0.25">
      <c r="A51" s="20"/>
      <c r="B51" s="43" t="s">
        <v>353</v>
      </c>
      <c r="C51" s="43" t="s">
        <v>354</v>
      </c>
      <c r="D51" s="43" t="s">
        <v>249</v>
      </c>
      <c r="E51" s="23" t="s">
        <v>13</v>
      </c>
      <c r="F51" s="27" t="s">
        <v>906</v>
      </c>
      <c r="G51" s="26"/>
      <c r="H51" s="27" t="s">
        <v>906</v>
      </c>
      <c r="I51" s="26">
        <v>35</v>
      </c>
      <c r="J51" s="42">
        <f t="shared" si="3"/>
        <v>0.51428571428571423</v>
      </c>
      <c r="K51" s="22" t="s">
        <v>938</v>
      </c>
      <c r="L51" s="23"/>
    </row>
    <row r="52" spans="1:12" s="28" customFormat="1" ht="17.25" customHeight="1" x14ac:dyDescent="0.25">
      <c r="A52" s="20"/>
      <c r="B52" s="43" t="s">
        <v>370</v>
      </c>
      <c r="C52" s="43" t="s">
        <v>244</v>
      </c>
      <c r="D52" s="43" t="s">
        <v>178</v>
      </c>
      <c r="E52" s="23" t="s">
        <v>13</v>
      </c>
      <c r="F52" s="27" t="s">
        <v>906</v>
      </c>
      <c r="G52" s="26"/>
      <c r="H52" s="27" t="s">
        <v>906</v>
      </c>
      <c r="I52" s="26">
        <v>35</v>
      </c>
      <c r="J52" s="42">
        <f t="shared" si="3"/>
        <v>0.51428571428571423</v>
      </c>
      <c r="K52" s="23" t="s">
        <v>938</v>
      </c>
      <c r="L52" s="23"/>
    </row>
    <row r="53" spans="1:12" s="28" customFormat="1" ht="17.25" customHeight="1" x14ac:dyDescent="0.25">
      <c r="A53" s="20"/>
      <c r="B53" s="43" t="s">
        <v>387</v>
      </c>
      <c r="C53" s="43" t="s">
        <v>227</v>
      </c>
      <c r="D53" s="43" t="s">
        <v>267</v>
      </c>
      <c r="E53" s="23" t="s">
        <v>13</v>
      </c>
      <c r="F53" s="27" t="s">
        <v>906</v>
      </c>
      <c r="G53" s="26"/>
      <c r="H53" s="27" t="s">
        <v>906</v>
      </c>
      <c r="I53" s="26">
        <v>35</v>
      </c>
      <c r="J53" s="42">
        <f t="shared" si="3"/>
        <v>0.51428571428571423</v>
      </c>
      <c r="K53" s="23" t="s">
        <v>938</v>
      </c>
      <c r="L53" s="23"/>
    </row>
    <row r="54" spans="1:12" s="28" customFormat="1" ht="17.25" customHeight="1" x14ac:dyDescent="0.25">
      <c r="A54" s="20"/>
      <c r="B54" s="43" t="s">
        <v>412</v>
      </c>
      <c r="C54" s="43" t="s">
        <v>248</v>
      </c>
      <c r="D54" s="43" t="s">
        <v>211</v>
      </c>
      <c r="E54" s="23" t="s">
        <v>13</v>
      </c>
      <c r="F54" s="27" t="s">
        <v>906</v>
      </c>
      <c r="G54" s="26"/>
      <c r="H54" s="27">
        <f>F54+G54</f>
        <v>18</v>
      </c>
      <c r="I54" s="26">
        <v>35</v>
      </c>
      <c r="J54" s="42">
        <f t="shared" si="3"/>
        <v>0.51428571428571423</v>
      </c>
      <c r="K54" s="23" t="s">
        <v>931</v>
      </c>
      <c r="L54" s="23"/>
    </row>
    <row r="55" spans="1:12" s="28" customFormat="1" ht="17.25" customHeight="1" x14ac:dyDescent="0.25">
      <c r="A55" s="20"/>
      <c r="B55" s="43" t="s">
        <v>380</v>
      </c>
      <c r="C55" s="43" t="s">
        <v>305</v>
      </c>
      <c r="D55" s="43" t="s">
        <v>249</v>
      </c>
      <c r="E55" s="23" t="s">
        <v>13</v>
      </c>
      <c r="F55" s="27" t="s">
        <v>941</v>
      </c>
      <c r="G55" s="26"/>
      <c r="H55" s="27" t="s">
        <v>941</v>
      </c>
      <c r="I55" s="26">
        <v>35</v>
      </c>
      <c r="J55" s="42">
        <f t="shared" si="3"/>
        <v>0.5</v>
      </c>
      <c r="K55" s="23" t="s">
        <v>938</v>
      </c>
      <c r="L55" s="23"/>
    </row>
    <row r="56" spans="1:12" s="28" customFormat="1" ht="17.25" customHeight="1" x14ac:dyDescent="0.25">
      <c r="A56" s="20"/>
      <c r="B56" s="43" t="s">
        <v>385</v>
      </c>
      <c r="C56" s="43" t="s">
        <v>260</v>
      </c>
      <c r="D56" s="43" t="s">
        <v>221</v>
      </c>
      <c r="E56" s="23" t="s">
        <v>13</v>
      </c>
      <c r="F56" s="27" t="s">
        <v>915</v>
      </c>
      <c r="G56" s="26"/>
      <c r="H56" s="27" t="s">
        <v>915</v>
      </c>
      <c r="I56" s="26">
        <v>35</v>
      </c>
      <c r="J56" s="42">
        <f t="shared" si="3"/>
        <v>0.48571428571428571</v>
      </c>
      <c r="K56" s="23" t="s">
        <v>938</v>
      </c>
      <c r="L56" s="23"/>
    </row>
    <row r="57" spans="1:12" s="28" customFormat="1" ht="17.25" customHeight="1" x14ac:dyDescent="0.25">
      <c r="A57" s="20"/>
      <c r="B57" s="43" t="s">
        <v>393</v>
      </c>
      <c r="C57" s="43" t="s">
        <v>154</v>
      </c>
      <c r="D57" s="43" t="s">
        <v>186</v>
      </c>
      <c r="E57" s="23" t="s">
        <v>13</v>
      </c>
      <c r="F57" s="27" t="s">
        <v>915</v>
      </c>
      <c r="G57" s="26"/>
      <c r="H57" s="27">
        <f>F57+G57</f>
        <v>17</v>
      </c>
      <c r="I57" s="26">
        <v>35</v>
      </c>
      <c r="J57" s="42">
        <f t="shared" si="3"/>
        <v>0.48571428571428571</v>
      </c>
      <c r="K57" s="23" t="s">
        <v>931</v>
      </c>
      <c r="L57" s="23"/>
    </row>
    <row r="58" spans="1:12" s="28" customFormat="1" ht="17.25" customHeight="1" x14ac:dyDescent="0.25">
      <c r="A58" s="20"/>
      <c r="B58" s="43" t="s">
        <v>394</v>
      </c>
      <c r="C58" s="43" t="s">
        <v>395</v>
      </c>
      <c r="D58" s="43" t="s">
        <v>396</v>
      </c>
      <c r="E58" s="23" t="s">
        <v>13</v>
      </c>
      <c r="F58" s="27" t="s">
        <v>915</v>
      </c>
      <c r="G58" s="26"/>
      <c r="H58" s="27">
        <f>F58+G58</f>
        <v>17</v>
      </c>
      <c r="I58" s="26">
        <v>35</v>
      </c>
      <c r="J58" s="42">
        <f t="shared" si="3"/>
        <v>0.48571428571428571</v>
      </c>
      <c r="K58" s="23" t="s">
        <v>931</v>
      </c>
      <c r="L58" s="23"/>
    </row>
    <row r="59" spans="1:12" s="28" customFormat="1" ht="17.25" customHeight="1" x14ac:dyDescent="0.25">
      <c r="A59" s="20"/>
      <c r="B59" s="43" t="s">
        <v>286</v>
      </c>
      <c r="C59" s="43" t="s">
        <v>406</v>
      </c>
      <c r="D59" s="43" t="s">
        <v>178</v>
      </c>
      <c r="E59" s="23" t="s">
        <v>13</v>
      </c>
      <c r="F59" s="27" t="s">
        <v>915</v>
      </c>
      <c r="G59" s="26"/>
      <c r="H59" s="27">
        <f>F59+G59</f>
        <v>17</v>
      </c>
      <c r="I59" s="26">
        <v>35</v>
      </c>
      <c r="J59" s="42">
        <f t="shared" si="3"/>
        <v>0.48571428571428571</v>
      </c>
      <c r="K59" s="23" t="s">
        <v>931</v>
      </c>
      <c r="L59" s="23"/>
    </row>
    <row r="60" spans="1:12" s="28" customFormat="1" ht="17.25" customHeight="1" x14ac:dyDescent="0.25">
      <c r="A60" s="20"/>
      <c r="B60" s="43" t="s">
        <v>456</v>
      </c>
      <c r="C60" s="43" t="s">
        <v>146</v>
      </c>
      <c r="D60" s="43" t="s">
        <v>239</v>
      </c>
      <c r="E60" s="23" t="s">
        <v>13</v>
      </c>
      <c r="F60" s="46">
        <v>17</v>
      </c>
      <c r="G60" s="48"/>
      <c r="H60" s="27">
        <f>F60+G60</f>
        <v>17</v>
      </c>
      <c r="I60" s="26">
        <v>35</v>
      </c>
      <c r="J60" s="42">
        <f t="shared" si="3"/>
        <v>0.48571428571428571</v>
      </c>
      <c r="K60" s="23" t="s">
        <v>931</v>
      </c>
      <c r="L60" s="23"/>
    </row>
    <row r="61" spans="1:12" s="28" customFormat="1" ht="17.25" customHeight="1" x14ac:dyDescent="0.25">
      <c r="A61" s="20"/>
      <c r="B61" s="43" t="s">
        <v>344</v>
      </c>
      <c r="C61" s="43" t="s">
        <v>217</v>
      </c>
      <c r="D61" s="43" t="s">
        <v>228</v>
      </c>
      <c r="E61" s="23" t="s">
        <v>13</v>
      </c>
      <c r="F61" s="27" t="s">
        <v>870</v>
      </c>
      <c r="G61" s="26"/>
      <c r="H61" s="27" t="s">
        <v>870</v>
      </c>
      <c r="I61" s="26">
        <v>35</v>
      </c>
      <c r="J61" s="42">
        <f t="shared" si="3"/>
        <v>0.47142857142857142</v>
      </c>
      <c r="K61" s="22" t="s">
        <v>938</v>
      </c>
      <c r="L61" s="23"/>
    </row>
    <row r="62" spans="1:12" s="28" customFormat="1" ht="17.25" customHeight="1" x14ac:dyDescent="0.25">
      <c r="A62" s="20"/>
      <c r="B62" s="43" t="s">
        <v>432</v>
      </c>
      <c r="C62" s="43" t="s">
        <v>433</v>
      </c>
      <c r="D62" s="43" t="s">
        <v>434</v>
      </c>
      <c r="E62" s="23" t="s">
        <v>13</v>
      </c>
      <c r="F62" s="19">
        <v>16.5</v>
      </c>
      <c r="G62" s="26"/>
      <c r="H62" s="27">
        <f>F62+G62</f>
        <v>16.5</v>
      </c>
      <c r="I62" s="26">
        <v>35</v>
      </c>
      <c r="J62" s="42">
        <f t="shared" si="3"/>
        <v>0.47142857142857142</v>
      </c>
      <c r="K62" s="23" t="s">
        <v>931</v>
      </c>
      <c r="L62" s="23"/>
    </row>
    <row r="63" spans="1:12" s="28" customFormat="1" ht="17.25" customHeight="1" x14ac:dyDescent="0.25">
      <c r="A63" s="44"/>
      <c r="B63" s="43" t="s">
        <v>454</v>
      </c>
      <c r="C63" s="43" t="s">
        <v>152</v>
      </c>
      <c r="D63" s="43" t="s">
        <v>165</v>
      </c>
      <c r="E63" s="23" t="s">
        <v>13</v>
      </c>
      <c r="F63" s="46">
        <v>16.5</v>
      </c>
      <c r="G63" s="48"/>
      <c r="H63" s="27">
        <f>F63+G63</f>
        <v>16.5</v>
      </c>
      <c r="I63" s="26">
        <v>35</v>
      </c>
      <c r="J63" s="42">
        <f t="shared" si="3"/>
        <v>0.47142857142857142</v>
      </c>
      <c r="K63" s="23" t="s">
        <v>931</v>
      </c>
      <c r="L63" s="23"/>
    </row>
    <row r="64" spans="1:12" s="28" customFormat="1" ht="17.25" customHeight="1" x14ac:dyDescent="0.25">
      <c r="A64" s="44"/>
      <c r="B64" s="43" t="s">
        <v>371</v>
      </c>
      <c r="C64" s="43" t="s">
        <v>372</v>
      </c>
      <c r="D64" s="43" t="s">
        <v>373</v>
      </c>
      <c r="E64" s="23" t="s">
        <v>13</v>
      </c>
      <c r="F64" s="27" t="s">
        <v>925</v>
      </c>
      <c r="G64" s="26"/>
      <c r="H64" s="27" t="s">
        <v>925</v>
      </c>
      <c r="I64" s="26">
        <v>35</v>
      </c>
      <c r="J64" s="42">
        <f t="shared" si="3"/>
        <v>0.45714285714285713</v>
      </c>
      <c r="K64" s="23" t="s">
        <v>938</v>
      </c>
      <c r="L64" s="23"/>
    </row>
    <row r="65" spans="1:12" s="28" customFormat="1" ht="17.25" customHeight="1" x14ac:dyDescent="0.25">
      <c r="A65" s="44"/>
      <c r="B65" s="43" t="s">
        <v>423</v>
      </c>
      <c r="C65" s="43" t="s">
        <v>204</v>
      </c>
      <c r="D65" s="43" t="s">
        <v>424</v>
      </c>
      <c r="E65" s="23" t="s">
        <v>13</v>
      </c>
      <c r="F65" s="27" t="s">
        <v>925</v>
      </c>
      <c r="G65" s="26"/>
      <c r="H65" s="27">
        <f>F65+G65</f>
        <v>16</v>
      </c>
      <c r="I65" s="26">
        <v>35</v>
      </c>
      <c r="J65" s="42">
        <f t="shared" si="3"/>
        <v>0.45714285714285713</v>
      </c>
      <c r="K65" s="23" t="s">
        <v>931</v>
      </c>
      <c r="L65" s="23"/>
    </row>
    <row r="66" spans="1:12" s="28" customFormat="1" ht="17.25" customHeight="1" x14ac:dyDescent="0.25">
      <c r="A66" s="44"/>
      <c r="B66" s="43" t="s">
        <v>414</v>
      </c>
      <c r="C66" s="43" t="s">
        <v>208</v>
      </c>
      <c r="D66" s="43" t="s">
        <v>166</v>
      </c>
      <c r="E66" s="23" t="s">
        <v>13</v>
      </c>
      <c r="F66" s="27" t="s">
        <v>926</v>
      </c>
      <c r="G66" s="26"/>
      <c r="H66" s="27">
        <f>F66+G66</f>
        <v>15.5</v>
      </c>
      <c r="I66" s="26">
        <v>35</v>
      </c>
      <c r="J66" s="42">
        <f t="shared" si="3"/>
        <v>0.44285714285714284</v>
      </c>
      <c r="K66" s="23" t="s">
        <v>931</v>
      </c>
      <c r="L66" s="23"/>
    </row>
    <row r="67" spans="1:12" s="28" customFormat="1" ht="17.25" customHeight="1" x14ac:dyDescent="0.25">
      <c r="A67" s="44"/>
      <c r="B67" s="43" t="s">
        <v>447</v>
      </c>
      <c r="C67" s="43" t="s">
        <v>448</v>
      </c>
      <c r="D67" s="43" t="s">
        <v>332</v>
      </c>
      <c r="E67" s="23" t="s">
        <v>13</v>
      </c>
      <c r="F67" s="46">
        <v>15.5</v>
      </c>
      <c r="G67" s="48"/>
      <c r="H67" s="27">
        <f>F67+G67</f>
        <v>15.5</v>
      </c>
      <c r="I67" s="26">
        <v>35</v>
      </c>
      <c r="J67" s="42">
        <f t="shared" si="3"/>
        <v>0.44285714285714284</v>
      </c>
      <c r="K67" s="23" t="s">
        <v>931</v>
      </c>
      <c r="L67" s="23"/>
    </row>
    <row r="68" spans="1:12" s="28" customFormat="1" ht="17.25" customHeight="1" x14ac:dyDescent="0.25">
      <c r="A68" s="44"/>
      <c r="B68" s="43" t="s">
        <v>349</v>
      </c>
      <c r="C68" s="43" t="s">
        <v>350</v>
      </c>
      <c r="D68" s="43" t="s">
        <v>168</v>
      </c>
      <c r="E68" s="23" t="s">
        <v>13</v>
      </c>
      <c r="F68" s="27" t="s">
        <v>927</v>
      </c>
      <c r="G68" s="26"/>
      <c r="H68" s="27" t="s">
        <v>927</v>
      </c>
      <c r="I68" s="26">
        <v>35</v>
      </c>
      <c r="J68" s="42">
        <f t="shared" si="3"/>
        <v>0.42857142857142855</v>
      </c>
      <c r="K68" s="22" t="s">
        <v>938</v>
      </c>
      <c r="L68" s="23"/>
    </row>
    <row r="69" spans="1:12" s="28" customFormat="1" ht="17.25" customHeight="1" x14ac:dyDescent="0.25">
      <c r="A69" s="21"/>
      <c r="B69" s="43" t="s">
        <v>356</v>
      </c>
      <c r="C69" s="43" t="s">
        <v>225</v>
      </c>
      <c r="D69" s="43" t="s">
        <v>237</v>
      </c>
      <c r="E69" s="23" t="s">
        <v>13</v>
      </c>
      <c r="F69" s="27" t="s">
        <v>927</v>
      </c>
      <c r="G69" s="26"/>
      <c r="H69" s="27" t="s">
        <v>927</v>
      </c>
      <c r="I69" s="26">
        <v>35</v>
      </c>
      <c r="J69" s="42">
        <f t="shared" si="3"/>
        <v>0.42857142857142855</v>
      </c>
      <c r="K69" s="23" t="s">
        <v>938</v>
      </c>
      <c r="L69" s="21"/>
    </row>
    <row r="70" spans="1:12" s="28" customFormat="1" ht="17.25" customHeight="1" x14ac:dyDescent="0.25">
      <c r="A70" s="21"/>
      <c r="B70" s="43" t="s">
        <v>365</v>
      </c>
      <c r="C70" s="43" t="s">
        <v>366</v>
      </c>
      <c r="D70" s="43" t="s">
        <v>267</v>
      </c>
      <c r="E70" s="23" t="s">
        <v>13</v>
      </c>
      <c r="F70" s="27" t="s">
        <v>927</v>
      </c>
      <c r="G70" s="26"/>
      <c r="H70" s="27" t="s">
        <v>927</v>
      </c>
      <c r="I70" s="26">
        <v>35</v>
      </c>
      <c r="J70" s="42">
        <f t="shared" si="3"/>
        <v>0.42857142857142855</v>
      </c>
      <c r="K70" s="23" t="s">
        <v>938</v>
      </c>
      <c r="L70" s="21"/>
    </row>
    <row r="71" spans="1:12" s="28" customFormat="1" ht="15.75" x14ac:dyDescent="0.25">
      <c r="A71" s="21"/>
      <c r="B71" s="43" t="s">
        <v>438</v>
      </c>
      <c r="C71" s="43" t="s">
        <v>376</v>
      </c>
      <c r="D71" s="43" t="s">
        <v>174</v>
      </c>
      <c r="E71" s="23" t="s">
        <v>13</v>
      </c>
      <c r="F71" s="46">
        <v>14.5</v>
      </c>
      <c r="G71" s="48"/>
      <c r="H71" s="27">
        <f>F71+G71</f>
        <v>14.5</v>
      </c>
      <c r="I71" s="26">
        <v>35</v>
      </c>
      <c r="J71" s="42">
        <f t="shared" ref="J71:J89" si="4">H71/I71</f>
        <v>0.41428571428571431</v>
      </c>
      <c r="K71" s="23" t="s">
        <v>931</v>
      </c>
      <c r="L71" s="21"/>
    </row>
    <row r="72" spans="1:12" ht="15.75" x14ac:dyDescent="0.25">
      <c r="A72" s="45"/>
      <c r="B72" s="43" t="s">
        <v>407</v>
      </c>
      <c r="C72" s="43" t="s">
        <v>317</v>
      </c>
      <c r="D72" s="43" t="s">
        <v>209</v>
      </c>
      <c r="E72" s="23" t="s">
        <v>13</v>
      </c>
      <c r="F72" s="27" t="s">
        <v>923</v>
      </c>
      <c r="G72" s="26"/>
      <c r="H72" s="27">
        <f>F72+G72</f>
        <v>14</v>
      </c>
      <c r="I72" s="26">
        <v>35</v>
      </c>
      <c r="J72" s="42">
        <f t="shared" si="4"/>
        <v>0.4</v>
      </c>
      <c r="K72" s="23" t="s">
        <v>931</v>
      </c>
      <c r="L72" s="45"/>
    </row>
    <row r="73" spans="1:12" ht="15.75" x14ac:dyDescent="0.25">
      <c r="A73" s="45"/>
      <c r="B73" s="43" t="s">
        <v>435</v>
      </c>
      <c r="C73" s="43" t="s">
        <v>139</v>
      </c>
      <c r="D73" s="43" t="s">
        <v>168</v>
      </c>
      <c r="E73" s="23" t="s">
        <v>13</v>
      </c>
      <c r="F73" s="19">
        <v>14</v>
      </c>
      <c r="G73" s="26"/>
      <c r="H73" s="27">
        <f>F73+G73</f>
        <v>14</v>
      </c>
      <c r="I73" s="26">
        <v>35</v>
      </c>
      <c r="J73" s="42">
        <f t="shared" si="4"/>
        <v>0.4</v>
      </c>
      <c r="K73" s="23" t="s">
        <v>931</v>
      </c>
      <c r="L73" s="45"/>
    </row>
    <row r="74" spans="1:12" ht="15.75" x14ac:dyDescent="0.25">
      <c r="A74" s="45"/>
      <c r="B74" s="43" t="s">
        <v>384</v>
      </c>
      <c r="C74" s="43" t="s">
        <v>159</v>
      </c>
      <c r="D74" s="43" t="s">
        <v>211</v>
      </c>
      <c r="E74" s="23" t="s">
        <v>13</v>
      </c>
      <c r="F74" s="27" t="s">
        <v>874</v>
      </c>
      <c r="G74" s="26"/>
      <c r="H74" s="27" t="s">
        <v>874</v>
      </c>
      <c r="I74" s="26">
        <v>35</v>
      </c>
      <c r="J74" s="42">
        <f t="shared" si="4"/>
        <v>0.38571428571428573</v>
      </c>
      <c r="K74" s="23" t="s">
        <v>938</v>
      </c>
      <c r="L74" s="45"/>
    </row>
    <row r="75" spans="1:12" ht="15.75" x14ac:dyDescent="0.25">
      <c r="A75" s="45"/>
      <c r="B75" s="43" t="s">
        <v>345</v>
      </c>
      <c r="C75" s="43" t="s">
        <v>346</v>
      </c>
      <c r="D75" s="43" t="s">
        <v>211</v>
      </c>
      <c r="E75" s="23" t="s">
        <v>13</v>
      </c>
      <c r="F75" s="27" t="s">
        <v>903</v>
      </c>
      <c r="G75" s="26"/>
      <c r="H75" s="27" t="s">
        <v>903</v>
      </c>
      <c r="I75" s="26">
        <v>35</v>
      </c>
      <c r="J75" s="42">
        <f t="shared" si="4"/>
        <v>0.37142857142857144</v>
      </c>
      <c r="K75" s="23" t="s">
        <v>938</v>
      </c>
      <c r="L75" s="45"/>
    </row>
    <row r="76" spans="1:12" ht="15.75" x14ac:dyDescent="0.25">
      <c r="A76" s="45"/>
      <c r="B76" s="43" t="s">
        <v>347</v>
      </c>
      <c r="C76" s="43" t="s">
        <v>260</v>
      </c>
      <c r="D76" s="43" t="s">
        <v>348</v>
      </c>
      <c r="E76" s="23" t="s">
        <v>13</v>
      </c>
      <c r="F76" s="27" t="s">
        <v>903</v>
      </c>
      <c r="G76" s="26"/>
      <c r="H76" s="27" t="s">
        <v>903</v>
      </c>
      <c r="I76" s="26">
        <v>35</v>
      </c>
      <c r="J76" s="42">
        <f t="shared" si="4"/>
        <v>0.37142857142857144</v>
      </c>
      <c r="K76" s="22" t="s">
        <v>938</v>
      </c>
      <c r="L76" s="45"/>
    </row>
    <row r="77" spans="1:12" ht="15.75" x14ac:dyDescent="0.25">
      <c r="A77" s="45"/>
      <c r="B77" s="43" t="s">
        <v>421</v>
      </c>
      <c r="C77" s="43" t="s">
        <v>148</v>
      </c>
      <c r="D77" s="43" t="s">
        <v>165</v>
      </c>
      <c r="E77" s="23" t="s">
        <v>13</v>
      </c>
      <c r="F77" s="27" t="s">
        <v>903</v>
      </c>
      <c r="G77" s="26"/>
      <c r="H77" s="27">
        <f>F77+G77</f>
        <v>13</v>
      </c>
      <c r="I77" s="26">
        <v>35</v>
      </c>
      <c r="J77" s="42">
        <f t="shared" si="4"/>
        <v>0.37142857142857144</v>
      </c>
      <c r="K77" s="23" t="s">
        <v>931</v>
      </c>
      <c r="L77" s="45"/>
    </row>
    <row r="78" spans="1:12" ht="15.75" x14ac:dyDescent="0.25">
      <c r="A78" s="45"/>
      <c r="B78" s="43" t="s">
        <v>351</v>
      </c>
      <c r="C78" s="43" t="s">
        <v>235</v>
      </c>
      <c r="D78" s="43" t="s">
        <v>352</v>
      </c>
      <c r="E78" s="23" t="s">
        <v>13</v>
      </c>
      <c r="F78" s="27" t="s">
        <v>939</v>
      </c>
      <c r="G78" s="26"/>
      <c r="H78" s="27" t="s">
        <v>939</v>
      </c>
      <c r="I78" s="26">
        <v>35</v>
      </c>
      <c r="J78" s="42">
        <f t="shared" si="4"/>
        <v>0.34285714285714286</v>
      </c>
      <c r="K78" s="23" t="s">
        <v>938</v>
      </c>
      <c r="L78" s="45"/>
    </row>
    <row r="79" spans="1:12" ht="15.75" x14ac:dyDescent="0.25">
      <c r="A79" s="45"/>
      <c r="B79" s="43" t="s">
        <v>374</v>
      </c>
      <c r="C79" s="43" t="s">
        <v>201</v>
      </c>
      <c r="D79" s="43" t="s">
        <v>343</v>
      </c>
      <c r="E79" s="23" t="s">
        <v>13</v>
      </c>
      <c r="F79" s="27" t="s">
        <v>939</v>
      </c>
      <c r="G79" s="26"/>
      <c r="H79" s="27" t="s">
        <v>939</v>
      </c>
      <c r="I79" s="26">
        <v>35</v>
      </c>
      <c r="J79" s="42">
        <f t="shared" si="4"/>
        <v>0.34285714285714286</v>
      </c>
      <c r="K79" s="23" t="s">
        <v>938</v>
      </c>
      <c r="L79" s="45"/>
    </row>
    <row r="80" spans="1:12" ht="15.75" x14ac:dyDescent="0.25">
      <c r="A80" s="45"/>
      <c r="B80" s="43" t="s">
        <v>450</v>
      </c>
      <c r="C80" s="43" t="s">
        <v>145</v>
      </c>
      <c r="D80" s="43" t="s">
        <v>451</v>
      </c>
      <c r="E80" s="23" t="s">
        <v>13</v>
      </c>
      <c r="F80" s="46">
        <v>12</v>
      </c>
      <c r="G80" s="48"/>
      <c r="H80" s="27">
        <f>F80+G80</f>
        <v>12</v>
      </c>
      <c r="I80" s="26">
        <v>35</v>
      </c>
      <c r="J80" s="42">
        <f t="shared" si="4"/>
        <v>0.34285714285714286</v>
      </c>
      <c r="K80" s="23" t="s">
        <v>931</v>
      </c>
      <c r="L80" s="45"/>
    </row>
    <row r="81" spans="1:12" ht="15.75" x14ac:dyDescent="0.25">
      <c r="A81" s="45"/>
      <c r="B81" s="43" t="s">
        <v>360</v>
      </c>
      <c r="C81" s="43" t="s">
        <v>361</v>
      </c>
      <c r="D81" s="43" t="s">
        <v>163</v>
      </c>
      <c r="E81" s="23" t="s">
        <v>13</v>
      </c>
      <c r="F81" s="27" t="s">
        <v>868</v>
      </c>
      <c r="G81" s="26"/>
      <c r="H81" s="27" t="s">
        <v>868</v>
      </c>
      <c r="I81" s="26">
        <v>35</v>
      </c>
      <c r="J81" s="42">
        <f t="shared" si="4"/>
        <v>0.31428571428571428</v>
      </c>
      <c r="K81" s="23" t="s">
        <v>938</v>
      </c>
      <c r="L81" s="45"/>
    </row>
    <row r="82" spans="1:12" ht="15.75" x14ac:dyDescent="0.25">
      <c r="A82" s="45"/>
      <c r="B82" s="43" t="s">
        <v>377</v>
      </c>
      <c r="C82" s="43" t="s">
        <v>378</v>
      </c>
      <c r="D82" s="43" t="s">
        <v>183</v>
      </c>
      <c r="E82" s="23" t="s">
        <v>13</v>
      </c>
      <c r="F82" s="27" t="s">
        <v>868</v>
      </c>
      <c r="G82" s="26"/>
      <c r="H82" s="27" t="s">
        <v>868</v>
      </c>
      <c r="I82" s="26">
        <v>35</v>
      </c>
      <c r="J82" s="42">
        <f t="shared" si="4"/>
        <v>0.31428571428571428</v>
      </c>
      <c r="K82" s="23" t="s">
        <v>938</v>
      </c>
      <c r="L82" s="45"/>
    </row>
    <row r="83" spans="1:12" ht="15.75" x14ac:dyDescent="0.25">
      <c r="A83" s="45"/>
      <c r="B83" s="43" t="s">
        <v>379</v>
      </c>
      <c r="C83" s="43" t="s">
        <v>376</v>
      </c>
      <c r="D83" s="43" t="s">
        <v>161</v>
      </c>
      <c r="E83" s="23" t="s">
        <v>13</v>
      </c>
      <c r="F83" s="27" t="s">
        <v>918</v>
      </c>
      <c r="G83" s="26"/>
      <c r="H83" s="27" t="s">
        <v>918</v>
      </c>
      <c r="I83" s="26">
        <v>35</v>
      </c>
      <c r="J83" s="42">
        <f t="shared" si="4"/>
        <v>0.27142857142857141</v>
      </c>
      <c r="K83" s="23" t="s">
        <v>938</v>
      </c>
      <c r="L83" s="45"/>
    </row>
    <row r="84" spans="1:12" ht="15.75" x14ac:dyDescent="0.25">
      <c r="A84" s="45"/>
      <c r="B84" s="43" t="s">
        <v>367</v>
      </c>
      <c r="C84" s="43" t="s">
        <v>148</v>
      </c>
      <c r="D84" s="43" t="s">
        <v>186</v>
      </c>
      <c r="E84" s="23" t="s">
        <v>13</v>
      </c>
      <c r="F84" s="27" t="s">
        <v>920</v>
      </c>
      <c r="G84" s="26"/>
      <c r="H84" s="27" t="s">
        <v>920</v>
      </c>
      <c r="I84" s="26">
        <v>35</v>
      </c>
      <c r="J84" s="42">
        <f t="shared" si="4"/>
        <v>0.22857142857142856</v>
      </c>
      <c r="K84" s="23" t="s">
        <v>938</v>
      </c>
      <c r="L84" s="45"/>
    </row>
    <row r="85" spans="1:12" ht="15.75" x14ac:dyDescent="0.25">
      <c r="A85" s="45"/>
      <c r="B85" s="43" t="s">
        <v>349</v>
      </c>
      <c r="C85" s="43" t="s">
        <v>331</v>
      </c>
      <c r="D85" s="43" t="s">
        <v>161</v>
      </c>
      <c r="E85" s="23" t="s">
        <v>13</v>
      </c>
      <c r="F85" s="27" t="s">
        <v>930</v>
      </c>
      <c r="G85" s="26"/>
      <c r="H85" s="27">
        <f>F85+G85</f>
        <v>7.5</v>
      </c>
      <c r="I85" s="26">
        <v>35</v>
      </c>
      <c r="J85" s="42">
        <f t="shared" si="4"/>
        <v>0.21428571428571427</v>
      </c>
      <c r="K85" s="23" t="s">
        <v>931</v>
      </c>
      <c r="L85" s="45"/>
    </row>
    <row r="86" spans="1:12" ht="15.75" x14ac:dyDescent="0.25">
      <c r="A86" s="45"/>
      <c r="B86" s="43" t="s">
        <v>368</v>
      </c>
      <c r="C86" s="43" t="s">
        <v>188</v>
      </c>
      <c r="D86" s="43" t="s">
        <v>369</v>
      </c>
      <c r="E86" s="23" t="s">
        <v>13</v>
      </c>
      <c r="F86" s="27" t="s">
        <v>867</v>
      </c>
      <c r="G86" s="26"/>
      <c r="H86" s="27" t="s">
        <v>867</v>
      </c>
      <c r="I86" s="26">
        <v>35</v>
      </c>
      <c r="J86" s="42">
        <f t="shared" si="4"/>
        <v>0.2</v>
      </c>
      <c r="K86" s="23" t="s">
        <v>938</v>
      </c>
      <c r="L86" s="45"/>
    </row>
    <row r="87" spans="1:12" ht="15.75" x14ac:dyDescent="0.25">
      <c r="A87" s="45"/>
      <c r="B87" s="43" t="s">
        <v>437</v>
      </c>
      <c r="C87" s="43" t="s">
        <v>139</v>
      </c>
      <c r="D87" s="43" t="s">
        <v>161</v>
      </c>
      <c r="E87" s="23" t="s">
        <v>13</v>
      </c>
      <c r="F87" s="46">
        <v>6.5</v>
      </c>
      <c r="G87" s="48"/>
      <c r="H87" s="27">
        <f>F87+G87</f>
        <v>6.5</v>
      </c>
      <c r="I87" s="26">
        <v>35</v>
      </c>
      <c r="J87" s="42">
        <f t="shared" si="4"/>
        <v>0.18571428571428572</v>
      </c>
      <c r="K87" s="23" t="s">
        <v>931</v>
      </c>
      <c r="L87" s="45"/>
    </row>
    <row r="88" spans="1:12" ht="15.75" x14ac:dyDescent="0.25">
      <c r="A88" s="45"/>
      <c r="B88" s="43" t="s">
        <v>381</v>
      </c>
      <c r="C88" s="43" t="s">
        <v>382</v>
      </c>
      <c r="D88" s="43" t="s">
        <v>383</v>
      </c>
      <c r="E88" s="23" t="s">
        <v>13</v>
      </c>
      <c r="F88" s="27" t="s">
        <v>872</v>
      </c>
      <c r="G88" s="26"/>
      <c r="H88" s="27" t="s">
        <v>872</v>
      </c>
      <c r="I88" s="26">
        <v>35</v>
      </c>
      <c r="J88" s="42">
        <f t="shared" si="4"/>
        <v>0.17142857142857143</v>
      </c>
      <c r="K88" s="23" t="s">
        <v>938</v>
      </c>
      <c r="L88" s="45"/>
    </row>
    <row r="89" spans="1:12" ht="15.75" x14ac:dyDescent="0.25">
      <c r="A89" s="45"/>
      <c r="B89" s="43" t="s">
        <v>402</v>
      </c>
      <c r="C89" s="43" t="s">
        <v>206</v>
      </c>
      <c r="D89" s="43" t="s">
        <v>186</v>
      </c>
      <c r="E89" s="23" t="s">
        <v>13</v>
      </c>
      <c r="F89" s="27" t="s">
        <v>873</v>
      </c>
      <c r="G89" s="26"/>
      <c r="H89" s="27">
        <f>F89+G89</f>
        <v>1.5</v>
      </c>
      <c r="I89" s="26">
        <v>35</v>
      </c>
      <c r="J89" s="42">
        <f t="shared" si="4"/>
        <v>4.2857142857142858E-2</v>
      </c>
      <c r="K89" s="23" t="s">
        <v>931</v>
      </c>
      <c r="L89" s="45"/>
    </row>
  </sheetData>
  <sheetProtection formatCells="0" formatColumns="0" formatRows="0" sort="0"/>
  <autoFilter ref="B6:K89">
    <sortState ref="B7:T89">
      <sortCondition descending="1" ref="J6:J89"/>
    </sortState>
  </autoFilter>
  <sortState ref="A7:U20">
    <sortCondition descending="1" ref="H7:H20"/>
  </sortState>
  <mergeCells count="1">
    <mergeCell ref="A2:K3"/>
  </mergeCells>
  <dataValidations count="1">
    <dataValidation type="list" allowBlank="1" showInputMessage="1" showErrorMessage="1" sqref="E7:E89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opLeftCell="C1" zoomScale="90" zoomScaleNormal="90" workbookViewId="0">
      <pane ySplit="6" topLeftCell="A7" activePane="bottomLeft" state="frozen"/>
      <selection pane="bottomLeft" activeCell="E1" sqref="E1:M1048576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9.85546875" style="14" customWidth="1"/>
    <col min="6" max="6" width="9.7109375" style="60" customWidth="1"/>
    <col min="7" max="7" width="9.7109375" style="17" customWidth="1"/>
    <col min="8" max="8" width="11.5703125" style="16" customWidth="1"/>
    <col min="9" max="9" width="9.7109375" style="17" customWidth="1"/>
    <col min="10" max="10" width="11.7109375" style="18" customWidth="1"/>
    <col min="11" max="12" width="28.8554687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60"/>
      <c r="G1" s="17"/>
      <c r="H1" s="35"/>
      <c r="I1" s="35"/>
      <c r="K1" s="35" t="s">
        <v>106</v>
      </c>
    </row>
    <row r="2" spans="1:12" s="10" customFormat="1" ht="16.5" customHeigh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2" s="10" customFormat="1" ht="16.5" customHeight="1" x14ac:dyDescent="0.2">
      <c r="A4" s="37"/>
      <c r="B4" s="37"/>
      <c r="C4" s="37"/>
      <c r="D4" s="37"/>
      <c r="E4" s="37"/>
      <c r="F4" s="55"/>
      <c r="G4" s="37"/>
      <c r="H4" s="37"/>
      <c r="I4" s="37"/>
      <c r="J4" s="37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476</v>
      </c>
      <c r="C7" s="43" t="s">
        <v>477</v>
      </c>
      <c r="D7" s="43" t="s">
        <v>396</v>
      </c>
      <c r="E7" s="23" t="s">
        <v>5</v>
      </c>
      <c r="F7" s="27" t="s">
        <v>898</v>
      </c>
      <c r="G7" s="26"/>
      <c r="H7" s="27" t="s">
        <v>898</v>
      </c>
      <c r="I7" s="26">
        <v>36</v>
      </c>
      <c r="J7" s="42">
        <f t="shared" ref="J7:J28" si="0">H7/I7</f>
        <v>0.68055555555555558</v>
      </c>
      <c r="K7" s="23" t="s">
        <v>949</v>
      </c>
      <c r="L7" s="23"/>
    </row>
    <row r="8" spans="1:12" s="28" customFormat="1" ht="17.25" customHeight="1" x14ac:dyDescent="0.25">
      <c r="A8" s="20"/>
      <c r="B8" s="43" t="s">
        <v>547</v>
      </c>
      <c r="C8" s="43" t="s">
        <v>144</v>
      </c>
      <c r="D8" s="43" t="s">
        <v>211</v>
      </c>
      <c r="E8" s="47" t="s">
        <v>6</v>
      </c>
      <c r="F8" s="61">
        <v>19</v>
      </c>
      <c r="G8" s="49"/>
      <c r="H8" s="27">
        <f>F8+G8</f>
        <v>19</v>
      </c>
      <c r="I8" s="26">
        <v>36</v>
      </c>
      <c r="J8" s="42">
        <f t="shared" si="0"/>
        <v>0.52777777777777779</v>
      </c>
      <c r="K8" s="23" t="s">
        <v>949</v>
      </c>
      <c r="L8" s="23"/>
    </row>
    <row r="9" spans="1:12" s="28" customFormat="1" ht="17.25" customHeight="1" x14ac:dyDescent="0.25">
      <c r="A9" s="20"/>
      <c r="B9" s="43" t="s">
        <v>494</v>
      </c>
      <c r="C9" s="43" t="s">
        <v>495</v>
      </c>
      <c r="D9" s="43" t="s">
        <v>218</v>
      </c>
      <c r="E9" s="23" t="s">
        <v>6</v>
      </c>
      <c r="F9" s="27" t="s">
        <v>894</v>
      </c>
      <c r="G9" s="26"/>
      <c r="H9" s="27" t="s">
        <v>894</v>
      </c>
      <c r="I9" s="26">
        <v>36</v>
      </c>
      <c r="J9" s="42">
        <f t="shared" si="0"/>
        <v>0.51388888888888884</v>
      </c>
      <c r="K9" s="23" t="s">
        <v>949</v>
      </c>
      <c r="L9" s="23"/>
    </row>
    <row r="10" spans="1:12" s="28" customFormat="1" ht="17.25" customHeight="1" x14ac:dyDescent="0.25">
      <c r="A10" s="20"/>
      <c r="B10" s="43" t="s">
        <v>472</v>
      </c>
      <c r="C10" s="43" t="s">
        <v>248</v>
      </c>
      <c r="D10" s="43" t="s">
        <v>396</v>
      </c>
      <c r="E10" s="23" t="s">
        <v>13</v>
      </c>
      <c r="F10" s="27" t="s">
        <v>925</v>
      </c>
      <c r="G10" s="26"/>
      <c r="H10" s="27" t="s">
        <v>925</v>
      </c>
      <c r="I10" s="26">
        <v>36</v>
      </c>
      <c r="J10" s="42">
        <f t="shared" si="0"/>
        <v>0.44444444444444442</v>
      </c>
      <c r="K10" s="23" t="s">
        <v>949</v>
      </c>
      <c r="L10" s="23"/>
    </row>
    <row r="11" spans="1:12" s="28" customFormat="1" ht="17.25" customHeight="1" x14ac:dyDescent="0.25">
      <c r="A11" s="20"/>
      <c r="B11" s="43" t="s">
        <v>520</v>
      </c>
      <c r="C11" s="43" t="s">
        <v>376</v>
      </c>
      <c r="D11" s="43" t="s">
        <v>180</v>
      </c>
      <c r="E11" s="23" t="s">
        <v>13</v>
      </c>
      <c r="F11" s="27" t="s">
        <v>925</v>
      </c>
      <c r="G11" s="26"/>
      <c r="H11" s="27" t="s">
        <v>925</v>
      </c>
      <c r="I11" s="26">
        <v>36</v>
      </c>
      <c r="J11" s="42">
        <f t="shared" si="0"/>
        <v>0.44444444444444442</v>
      </c>
      <c r="K11" s="23" t="s">
        <v>949</v>
      </c>
      <c r="L11" s="23"/>
    </row>
    <row r="12" spans="1:12" s="28" customFormat="1" ht="17.25" customHeight="1" x14ac:dyDescent="0.25">
      <c r="A12" s="20"/>
      <c r="B12" s="43" t="s">
        <v>528</v>
      </c>
      <c r="C12" s="43" t="s">
        <v>529</v>
      </c>
      <c r="D12" s="43" t="s">
        <v>530</v>
      </c>
      <c r="E12" s="23" t="s">
        <v>13</v>
      </c>
      <c r="F12" s="61">
        <v>16</v>
      </c>
      <c r="G12" s="49"/>
      <c r="H12" s="27">
        <f>F12+G12</f>
        <v>16</v>
      </c>
      <c r="I12" s="26">
        <v>36</v>
      </c>
      <c r="J12" s="42">
        <f t="shared" si="0"/>
        <v>0.44444444444444442</v>
      </c>
      <c r="K12" s="23" t="s">
        <v>949</v>
      </c>
      <c r="L12" s="23"/>
    </row>
    <row r="13" spans="1:12" s="28" customFormat="1" ht="17.25" customHeight="1" x14ac:dyDescent="0.25">
      <c r="A13" s="20"/>
      <c r="B13" s="43" t="s">
        <v>541</v>
      </c>
      <c r="C13" s="43" t="s">
        <v>480</v>
      </c>
      <c r="D13" s="43" t="s">
        <v>267</v>
      </c>
      <c r="E13" s="23" t="s">
        <v>13</v>
      </c>
      <c r="F13" s="61">
        <v>16</v>
      </c>
      <c r="G13" s="49"/>
      <c r="H13" s="27">
        <f>F13+G13</f>
        <v>16</v>
      </c>
      <c r="I13" s="26">
        <v>36</v>
      </c>
      <c r="J13" s="42">
        <f t="shared" si="0"/>
        <v>0.44444444444444442</v>
      </c>
      <c r="K13" s="23" t="s">
        <v>949</v>
      </c>
      <c r="L13" s="23"/>
    </row>
    <row r="14" spans="1:12" s="28" customFormat="1" ht="17.25" customHeight="1" x14ac:dyDescent="0.25">
      <c r="A14" s="20"/>
      <c r="B14" s="43" t="s">
        <v>489</v>
      </c>
      <c r="C14" s="43" t="s">
        <v>490</v>
      </c>
      <c r="D14" s="43" t="s">
        <v>267</v>
      </c>
      <c r="E14" s="23" t="s">
        <v>13</v>
      </c>
      <c r="F14" s="27" t="s">
        <v>926</v>
      </c>
      <c r="G14" s="26"/>
      <c r="H14" s="27" t="s">
        <v>926</v>
      </c>
      <c r="I14" s="26">
        <v>36</v>
      </c>
      <c r="J14" s="42">
        <f t="shared" si="0"/>
        <v>0.43055555555555558</v>
      </c>
      <c r="K14" s="23" t="s">
        <v>949</v>
      </c>
      <c r="L14" s="23"/>
    </row>
    <row r="15" spans="1:12" s="28" customFormat="1" ht="17.25" customHeight="1" x14ac:dyDescent="0.25">
      <c r="A15" s="20"/>
      <c r="B15" s="43" t="s">
        <v>484</v>
      </c>
      <c r="C15" s="43" t="s">
        <v>196</v>
      </c>
      <c r="D15" s="43" t="s">
        <v>211</v>
      </c>
      <c r="E15" s="23" t="s">
        <v>13</v>
      </c>
      <c r="F15" s="27" t="s">
        <v>927</v>
      </c>
      <c r="G15" s="26"/>
      <c r="H15" s="27" t="s">
        <v>927</v>
      </c>
      <c r="I15" s="26">
        <v>36</v>
      </c>
      <c r="J15" s="42">
        <f t="shared" si="0"/>
        <v>0.41666666666666669</v>
      </c>
      <c r="K15" s="23" t="s">
        <v>949</v>
      </c>
      <c r="L15" s="23"/>
    </row>
    <row r="16" spans="1:12" s="28" customFormat="1" ht="17.25" customHeight="1" x14ac:dyDescent="0.25">
      <c r="A16" s="20"/>
      <c r="B16" s="43" t="s">
        <v>207</v>
      </c>
      <c r="C16" s="43" t="s">
        <v>159</v>
      </c>
      <c r="D16" s="43" t="s">
        <v>211</v>
      </c>
      <c r="E16" s="23" t="s">
        <v>13</v>
      </c>
      <c r="F16" s="27" t="s">
        <v>919</v>
      </c>
      <c r="G16" s="26"/>
      <c r="H16" s="27" t="s">
        <v>919</v>
      </c>
      <c r="I16" s="26">
        <v>36</v>
      </c>
      <c r="J16" s="42">
        <f t="shared" si="0"/>
        <v>0.40277777777777779</v>
      </c>
      <c r="K16" s="23" t="s">
        <v>949</v>
      </c>
      <c r="L16" s="23"/>
    </row>
    <row r="17" spans="1:12" s="28" customFormat="1" ht="17.25" customHeight="1" x14ac:dyDescent="0.25">
      <c r="A17" s="20"/>
      <c r="B17" s="43" t="s">
        <v>487</v>
      </c>
      <c r="C17" s="43" t="s">
        <v>248</v>
      </c>
      <c r="D17" s="43" t="s">
        <v>237</v>
      </c>
      <c r="E17" s="23" t="s">
        <v>13</v>
      </c>
      <c r="F17" s="27" t="s">
        <v>919</v>
      </c>
      <c r="G17" s="26"/>
      <c r="H17" s="27" t="s">
        <v>919</v>
      </c>
      <c r="I17" s="26">
        <v>36</v>
      </c>
      <c r="J17" s="42">
        <f t="shared" si="0"/>
        <v>0.40277777777777779</v>
      </c>
      <c r="K17" s="23" t="s">
        <v>949</v>
      </c>
      <c r="L17" s="23"/>
    </row>
    <row r="18" spans="1:12" s="28" customFormat="1" ht="17.25" customHeight="1" x14ac:dyDescent="0.25">
      <c r="A18" s="20"/>
      <c r="B18" s="43" t="s">
        <v>464</v>
      </c>
      <c r="C18" s="43" t="s">
        <v>465</v>
      </c>
      <c r="D18" s="43" t="s">
        <v>218</v>
      </c>
      <c r="E18" s="23" t="s">
        <v>13</v>
      </c>
      <c r="F18" s="27" t="s">
        <v>923</v>
      </c>
      <c r="G18" s="26"/>
      <c r="H18" s="27" t="s">
        <v>923</v>
      </c>
      <c r="I18" s="26">
        <v>36</v>
      </c>
      <c r="J18" s="42">
        <f t="shared" si="0"/>
        <v>0.3888888888888889</v>
      </c>
      <c r="K18" s="23" t="s">
        <v>949</v>
      </c>
      <c r="L18" s="23"/>
    </row>
    <row r="19" spans="1:12" s="28" customFormat="1" ht="17.25" customHeight="1" x14ac:dyDescent="0.25">
      <c r="A19" s="20"/>
      <c r="B19" s="43" t="s">
        <v>471</v>
      </c>
      <c r="C19" s="43" t="s">
        <v>260</v>
      </c>
      <c r="D19" s="43" t="s">
        <v>348</v>
      </c>
      <c r="E19" s="23" t="s">
        <v>13</v>
      </c>
      <c r="F19" s="27" t="s">
        <v>923</v>
      </c>
      <c r="G19" s="26"/>
      <c r="H19" s="27" t="s">
        <v>923</v>
      </c>
      <c r="I19" s="26">
        <v>36</v>
      </c>
      <c r="J19" s="42">
        <f t="shared" si="0"/>
        <v>0.3888888888888889</v>
      </c>
      <c r="K19" s="23" t="s">
        <v>949</v>
      </c>
      <c r="L19" s="23"/>
    </row>
    <row r="20" spans="1:12" s="28" customFormat="1" ht="17.25" customHeight="1" x14ac:dyDescent="0.25">
      <c r="A20" s="20"/>
      <c r="B20" s="43" t="s">
        <v>132</v>
      </c>
      <c r="C20" s="43" t="s">
        <v>475</v>
      </c>
      <c r="D20" s="43" t="s">
        <v>178</v>
      </c>
      <c r="E20" s="23" t="s">
        <v>13</v>
      </c>
      <c r="F20" s="27" t="s">
        <v>923</v>
      </c>
      <c r="G20" s="26"/>
      <c r="H20" s="27" t="s">
        <v>923</v>
      </c>
      <c r="I20" s="26">
        <v>36</v>
      </c>
      <c r="J20" s="42">
        <f t="shared" si="0"/>
        <v>0.3888888888888889</v>
      </c>
      <c r="K20" s="23" t="s">
        <v>949</v>
      </c>
      <c r="L20" s="23"/>
    </row>
    <row r="21" spans="1:12" s="28" customFormat="1" ht="17.25" customHeight="1" x14ac:dyDescent="0.25">
      <c r="A21" s="20"/>
      <c r="B21" s="43" t="s">
        <v>488</v>
      </c>
      <c r="C21" s="43" t="s">
        <v>145</v>
      </c>
      <c r="D21" s="43" t="s">
        <v>218</v>
      </c>
      <c r="E21" s="23" t="s">
        <v>13</v>
      </c>
      <c r="F21" s="27" t="s">
        <v>923</v>
      </c>
      <c r="G21" s="26"/>
      <c r="H21" s="27" t="s">
        <v>923</v>
      </c>
      <c r="I21" s="26">
        <v>36</v>
      </c>
      <c r="J21" s="42">
        <f t="shared" si="0"/>
        <v>0.3888888888888889</v>
      </c>
      <c r="K21" s="23" t="s">
        <v>949</v>
      </c>
      <c r="L21" s="23"/>
    </row>
    <row r="22" spans="1:12" s="28" customFormat="1" ht="17.25" customHeight="1" x14ac:dyDescent="0.25">
      <c r="A22" s="20"/>
      <c r="B22" s="43" t="s">
        <v>462</v>
      </c>
      <c r="C22" s="43" t="s">
        <v>217</v>
      </c>
      <c r="D22" s="43" t="s">
        <v>363</v>
      </c>
      <c r="E22" s="23" t="s">
        <v>13</v>
      </c>
      <c r="F22" s="27" t="s">
        <v>874</v>
      </c>
      <c r="G22" s="26"/>
      <c r="H22" s="27" t="s">
        <v>874</v>
      </c>
      <c r="I22" s="26">
        <v>36</v>
      </c>
      <c r="J22" s="42">
        <f t="shared" si="0"/>
        <v>0.375</v>
      </c>
      <c r="K22" s="23" t="s">
        <v>949</v>
      </c>
      <c r="L22" s="23"/>
    </row>
    <row r="23" spans="1:12" s="28" customFormat="1" ht="17.25" customHeight="1" x14ac:dyDescent="0.25">
      <c r="A23" s="20">
        <v>17</v>
      </c>
      <c r="B23" s="43" t="s">
        <v>479</v>
      </c>
      <c r="C23" s="43" t="s">
        <v>480</v>
      </c>
      <c r="D23" s="43" t="s">
        <v>179</v>
      </c>
      <c r="E23" s="23" t="s">
        <v>13</v>
      </c>
      <c r="F23" s="27" t="s">
        <v>874</v>
      </c>
      <c r="G23" s="26"/>
      <c r="H23" s="27" t="s">
        <v>874</v>
      </c>
      <c r="I23" s="26">
        <v>36</v>
      </c>
      <c r="J23" s="42">
        <f t="shared" si="0"/>
        <v>0.375</v>
      </c>
      <c r="K23" s="23" t="s">
        <v>949</v>
      </c>
      <c r="L23" s="23"/>
    </row>
    <row r="24" spans="1:12" s="28" customFormat="1" ht="17.25" customHeight="1" x14ac:dyDescent="0.25">
      <c r="A24" s="20"/>
      <c r="B24" s="43" t="s">
        <v>492</v>
      </c>
      <c r="C24" s="43" t="s">
        <v>225</v>
      </c>
      <c r="D24" s="43" t="s">
        <v>363</v>
      </c>
      <c r="E24" s="23" t="s">
        <v>13</v>
      </c>
      <c r="F24" s="27" t="s">
        <v>874</v>
      </c>
      <c r="G24" s="26"/>
      <c r="H24" s="27" t="s">
        <v>874</v>
      </c>
      <c r="I24" s="26">
        <v>36</v>
      </c>
      <c r="J24" s="42">
        <f t="shared" si="0"/>
        <v>0.375</v>
      </c>
      <c r="K24" s="23" t="s">
        <v>949</v>
      </c>
      <c r="L24" s="23"/>
    </row>
    <row r="25" spans="1:12" s="28" customFormat="1" ht="17.25" customHeight="1" x14ac:dyDescent="0.25">
      <c r="A25" s="20"/>
      <c r="B25" s="43" t="s">
        <v>468</v>
      </c>
      <c r="C25" s="43" t="s">
        <v>469</v>
      </c>
      <c r="D25" s="43" t="s">
        <v>176</v>
      </c>
      <c r="E25" s="23" t="s">
        <v>13</v>
      </c>
      <c r="F25" s="27" t="s">
        <v>903</v>
      </c>
      <c r="G25" s="26"/>
      <c r="H25" s="27" t="s">
        <v>903</v>
      </c>
      <c r="I25" s="26">
        <v>36</v>
      </c>
      <c r="J25" s="42">
        <f t="shared" si="0"/>
        <v>0.3611111111111111</v>
      </c>
      <c r="K25" s="23" t="s">
        <v>949</v>
      </c>
      <c r="L25" s="23"/>
    </row>
    <row r="26" spans="1:12" s="28" customFormat="1" ht="17.25" customHeight="1" x14ac:dyDescent="0.25">
      <c r="A26" s="20"/>
      <c r="B26" s="43" t="s">
        <v>467</v>
      </c>
      <c r="C26" s="43" t="s">
        <v>262</v>
      </c>
      <c r="D26" s="43" t="s">
        <v>179</v>
      </c>
      <c r="E26" s="23" t="s">
        <v>13</v>
      </c>
      <c r="F26" s="27" t="s">
        <v>871</v>
      </c>
      <c r="G26" s="26"/>
      <c r="H26" s="27" t="s">
        <v>871</v>
      </c>
      <c r="I26" s="26">
        <v>36</v>
      </c>
      <c r="J26" s="42">
        <f t="shared" si="0"/>
        <v>0.34722222222222221</v>
      </c>
      <c r="K26" s="23" t="s">
        <v>949</v>
      </c>
      <c r="L26" s="23"/>
    </row>
    <row r="27" spans="1:12" s="28" customFormat="1" ht="17.25" customHeight="1" x14ac:dyDescent="0.25">
      <c r="A27" s="20"/>
      <c r="B27" s="43" t="s">
        <v>502</v>
      </c>
      <c r="C27" s="43" t="s">
        <v>503</v>
      </c>
      <c r="D27" s="43" t="s">
        <v>166</v>
      </c>
      <c r="E27" s="23" t="s">
        <v>13</v>
      </c>
      <c r="F27" s="27" t="s">
        <v>871</v>
      </c>
      <c r="G27" s="26"/>
      <c r="H27" s="27" t="s">
        <v>871</v>
      </c>
      <c r="I27" s="26">
        <v>36</v>
      </c>
      <c r="J27" s="42">
        <f t="shared" si="0"/>
        <v>0.34722222222222221</v>
      </c>
      <c r="K27" s="23" t="s">
        <v>949</v>
      </c>
      <c r="L27" s="23"/>
    </row>
    <row r="28" spans="1:12" s="28" customFormat="1" ht="17.25" customHeight="1" x14ac:dyDescent="0.25">
      <c r="A28" s="20"/>
      <c r="B28" s="43" t="s">
        <v>474</v>
      </c>
      <c r="C28" s="43" t="s">
        <v>152</v>
      </c>
      <c r="D28" s="43" t="s">
        <v>161</v>
      </c>
      <c r="E28" s="23" t="s">
        <v>13</v>
      </c>
      <c r="F28" s="27" t="s">
        <v>939</v>
      </c>
      <c r="G28" s="26"/>
      <c r="H28" s="27" t="s">
        <v>939</v>
      </c>
      <c r="I28" s="26">
        <v>36</v>
      </c>
      <c r="J28" s="42">
        <f t="shared" si="0"/>
        <v>0.33333333333333331</v>
      </c>
      <c r="K28" s="23" t="s">
        <v>949</v>
      </c>
      <c r="L28" s="23"/>
    </row>
    <row r="29" spans="1:12" s="28" customFormat="1" ht="17.25" customHeight="1" x14ac:dyDescent="0.25">
      <c r="A29" s="20"/>
      <c r="B29" s="43" t="s">
        <v>478</v>
      </c>
      <c r="C29" s="43" t="s">
        <v>251</v>
      </c>
      <c r="D29" s="43" t="s">
        <v>205</v>
      </c>
      <c r="E29" s="23" t="s">
        <v>13</v>
      </c>
      <c r="F29" s="27" t="s">
        <v>948</v>
      </c>
      <c r="G29" s="26"/>
      <c r="H29" s="27" t="s">
        <v>948</v>
      </c>
      <c r="I29" s="26">
        <v>36</v>
      </c>
      <c r="J29" s="42">
        <v>0.32</v>
      </c>
      <c r="K29" s="23" t="s">
        <v>949</v>
      </c>
      <c r="L29" s="23"/>
    </row>
    <row r="30" spans="1:12" s="28" customFormat="1" ht="17.25" customHeight="1" x14ac:dyDescent="0.25">
      <c r="A30" s="20"/>
      <c r="B30" s="43" t="s">
        <v>460</v>
      </c>
      <c r="C30" s="43" t="s">
        <v>251</v>
      </c>
      <c r="D30" s="43" t="s">
        <v>205</v>
      </c>
      <c r="E30" s="23" t="s">
        <v>13</v>
      </c>
      <c r="F30" s="27" t="s">
        <v>907</v>
      </c>
      <c r="G30" s="26"/>
      <c r="H30" s="27" t="s">
        <v>907</v>
      </c>
      <c r="I30" s="26">
        <v>36</v>
      </c>
      <c r="J30" s="42">
        <f t="shared" ref="J30:J75" si="1">H30/I30</f>
        <v>0.31944444444444442</v>
      </c>
      <c r="K30" s="23" t="s">
        <v>949</v>
      </c>
      <c r="L30" s="23"/>
    </row>
    <row r="31" spans="1:12" s="28" customFormat="1" ht="17.25" customHeight="1" x14ac:dyDescent="0.25">
      <c r="A31" s="20"/>
      <c r="B31" s="43" t="s">
        <v>481</v>
      </c>
      <c r="C31" s="43" t="s">
        <v>196</v>
      </c>
      <c r="D31" s="43" t="s">
        <v>211</v>
      </c>
      <c r="E31" s="23" t="s">
        <v>13</v>
      </c>
      <c r="F31" s="27" t="s">
        <v>868</v>
      </c>
      <c r="G31" s="26"/>
      <c r="H31" s="27" t="s">
        <v>868</v>
      </c>
      <c r="I31" s="26">
        <v>36</v>
      </c>
      <c r="J31" s="42">
        <f t="shared" si="1"/>
        <v>0.30555555555555558</v>
      </c>
      <c r="K31" s="23" t="s">
        <v>949</v>
      </c>
      <c r="L31" s="23"/>
    </row>
    <row r="32" spans="1:12" s="28" customFormat="1" ht="17.25" customHeight="1" x14ac:dyDescent="0.25">
      <c r="A32" s="20"/>
      <c r="B32" s="43" t="s">
        <v>493</v>
      </c>
      <c r="C32" s="43" t="s">
        <v>295</v>
      </c>
      <c r="D32" s="43" t="s">
        <v>348</v>
      </c>
      <c r="E32" s="23" t="s">
        <v>13</v>
      </c>
      <c r="F32" s="27" t="s">
        <v>868</v>
      </c>
      <c r="G32" s="26"/>
      <c r="H32" s="27" t="s">
        <v>868</v>
      </c>
      <c r="I32" s="26">
        <v>36</v>
      </c>
      <c r="J32" s="42">
        <f t="shared" si="1"/>
        <v>0.30555555555555558</v>
      </c>
      <c r="K32" s="23" t="s">
        <v>949</v>
      </c>
      <c r="L32" s="23"/>
    </row>
    <row r="33" spans="1:12" s="28" customFormat="1" ht="17.25" customHeight="1" x14ac:dyDescent="0.25">
      <c r="A33" s="20"/>
      <c r="B33" s="43" t="s">
        <v>538</v>
      </c>
      <c r="C33" s="43" t="s">
        <v>442</v>
      </c>
      <c r="D33" s="43" t="s">
        <v>267</v>
      </c>
      <c r="E33" s="23" t="s">
        <v>13</v>
      </c>
      <c r="F33" s="61">
        <v>11</v>
      </c>
      <c r="G33" s="49"/>
      <c r="H33" s="27">
        <f>F33+G33</f>
        <v>11</v>
      </c>
      <c r="I33" s="26">
        <v>36</v>
      </c>
      <c r="J33" s="42">
        <f t="shared" si="1"/>
        <v>0.30555555555555558</v>
      </c>
      <c r="K33" s="23" t="s">
        <v>949</v>
      </c>
      <c r="L33" s="23"/>
    </row>
    <row r="34" spans="1:12" s="28" customFormat="1" ht="17.25" customHeight="1" x14ac:dyDescent="0.25">
      <c r="A34" s="20"/>
      <c r="B34" s="43" t="s">
        <v>505</v>
      </c>
      <c r="C34" s="43" t="s">
        <v>153</v>
      </c>
      <c r="D34" s="43" t="s">
        <v>267</v>
      </c>
      <c r="E34" s="23" t="s">
        <v>13</v>
      </c>
      <c r="F34" s="27" t="s">
        <v>875</v>
      </c>
      <c r="G34" s="26"/>
      <c r="H34" s="27" t="s">
        <v>875</v>
      </c>
      <c r="I34" s="26">
        <v>36</v>
      </c>
      <c r="J34" s="42">
        <f t="shared" si="1"/>
        <v>0.29166666666666669</v>
      </c>
      <c r="K34" s="23" t="s">
        <v>883</v>
      </c>
      <c r="L34" s="23"/>
    </row>
    <row r="35" spans="1:12" s="28" customFormat="1" ht="17.25" customHeight="1" x14ac:dyDescent="0.25">
      <c r="A35" s="20"/>
      <c r="B35" s="43" t="s">
        <v>510</v>
      </c>
      <c r="C35" s="43" t="s">
        <v>251</v>
      </c>
      <c r="D35" s="43" t="s">
        <v>249</v>
      </c>
      <c r="E35" s="23" t="s">
        <v>13</v>
      </c>
      <c r="F35" s="27" t="s">
        <v>875</v>
      </c>
      <c r="G35" s="26"/>
      <c r="H35" s="27" t="s">
        <v>875</v>
      </c>
      <c r="I35" s="26">
        <v>36</v>
      </c>
      <c r="J35" s="42">
        <f t="shared" si="1"/>
        <v>0.29166666666666669</v>
      </c>
      <c r="K35" s="23" t="s">
        <v>883</v>
      </c>
      <c r="L35" s="23"/>
    </row>
    <row r="36" spans="1:12" s="28" customFormat="1" ht="17.25" customHeight="1" x14ac:dyDescent="0.25">
      <c r="A36" s="20"/>
      <c r="B36" s="43" t="s">
        <v>519</v>
      </c>
      <c r="C36" s="43" t="s">
        <v>292</v>
      </c>
      <c r="D36" s="43" t="s">
        <v>223</v>
      </c>
      <c r="E36" s="23" t="s">
        <v>13</v>
      </c>
      <c r="F36" s="27" t="s">
        <v>875</v>
      </c>
      <c r="G36" s="26"/>
      <c r="H36" s="27" t="s">
        <v>875</v>
      </c>
      <c r="I36" s="26">
        <v>36</v>
      </c>
      <c r="J36" s="42">
        <f t="shared" si="1"/>
        <v>0.29166666666666669</v>
      </c>
      <c r="K36" s="23" t="s">
        <v>883</v>
      </c>
      <c r="L36" s="23"/>
    </row>
    <row r="37" spans="1:12" s="28" customFormat="1" ht="17.25" customHeight="1" x14ac:dyDescent="0.25">
      <c r="A37" s="20"/>
      <c r="B37" s="43" t="s">
        <v>464</v>
      </c>
      <c r="C37" s="43" t="s">
        <v>522</v>
      </c>
      <c r="D37" s="43" t="s">
        <v>396</v>
      </c>
      <c r="E37" s="23" t="s">
        <v>13</v>
      </c>
      <c r="F37" s="27" t="s">
        <v>875</v>
      </c>
      <c r="G37" s="26"/>
      <c r="H37" s="27" t="s">
        <v>875</v>
      </c>
      <c r="I37" s="26">
        <v>36</v>
      </c>
      <c r="J37" s="42">
        <f t="shared" si="1"/>
        <v>0.29166666666666669</v>
      </c>
      <c r="K37" s="23" t="s">
        <v>883</v>
      </c>
      <c r="L37" s="23"/>
    </row>
    <row r="38" spans="1:12" s="28" customFormat="1" ht="17.25" customHeight="1" x14ac:dyDescent="0.25">
      <c r="A38" s="20"/>
      <c r="B38" s="43" t="s">
        <v>524</v>
      </c>
      <c r="C38" s="43" t="s">
        <v>346</v>
      </c>
      <c r="D38" s="43" t="s">
        <v>348</v>
      </c>
      <c r="E38" s="23" t="s">
        <v>13</v>
      </c>
      <c r="F38" s="27" t="s">
        <v>875</v>
      </c>
      <c r="G38" s="26"/>
      <c r="H38" s="27" t="s">
        <v>875</v>
      </c>
      <c r="I38" s="26">
        <v>36</v>
      </c>
      <c r="J38" s="42">
        <f t="shared" si="1"/>
        <v>0.29166666666666669</v>
      </c>
      <c r="K38" s="23" t="s">
        <v>883</v>
      </c>
      <c r="L38" s="23"/>
    </row>
    <row r="39" spans="1:12" s="28" customFormat="1" ht="17.25" customHeight="1" x14ac:dyDescent="0.25">
      <c r="A39" s="20"/>
      <c r="B39" s="43" t="s">
        <v>459</v>
      </c>
      <c r="C39" s="43" t="s">
        <v>152</v>
      </c>
      <c r="D39" s="43" t="s">
        <v>183</v>
      </c>
      <c r="E39" s="23" t="s">
        <v>13</v>
      </c>
      <c r="F39" s="27" t="s">
        <v>946</v>
      </c>
      <c r="G39" s="26"/>
      <c r="H39" s="27" t="s">
        <v>946</v>
      </c>
      <c r="I39" s="26">
        <v>36</v>
      </c>
      <c r="J39" s="42">
        <f t="shared" si="1"/>
        <v>0.27777777777777779</v>
      </c>
      <c r="K39" s="22" t="s">
        <v>883</v>
      </c>
      <c r="L39" s="23"/>
    </row>
    <row r="40" spans="1:12" s="28" customFormat="1" ht="17.25" customHeight="1" x14ac:dyDescent="0.25">
      <c r="A40" s="20"/>
      <c r="B40" s="43" t="s">
        <v>542</v>
      </c>
      <c r="C40" s="43" t="s">
        <v>140</v>
      </c>
      <c r="D40" s="43" t="s">
        <v>396</v>
      </c>
      <c r="E40" s="23" t="s">
        <v>13</v>
      </c>
      <c r="F40" s="61">
        <v>10</v>
      </c>
      <c r="G40" s="49"/>
      <c r="H40" s="27">
        <f>F40+G40</f>
        <v>10</v>
      </c>
      <c r="I40" s="26">
        <v>36</v>
      </c>
      <c r="J40" s="42">
        <f t="shared" si="1"/>
        <v>0.27777777777777779</v>
      </c>
      <c r="K40" s="25" t="s">
        <v>883</v>
      </c>
      <c r="L40" s="23"/>
    </row>
    <row r="41" spans="1:12" s="28" customFormat="1" ht="17.25" customHeight="1" x14ac:dyDescent="0.25">
      <c r="A41" s="20"/>
      <c r="B41" s="43" t="s">
        <v>485</v>
      </c>
      <c r="C41" s="43" t="s">
        <v>486</v>
      </c>
      <c r="D41" s="43" t="s">
        <v>174</v>
      </c>
      <c r="E41" s="23" t="s">
        <v>13</v>
      </c>
      <c r="F41" s="27" t="s">
        <v>918</v>
      </c>
      <c r="G41" s="26"/>
      <c r="H41" s="27" t="s">
        <v>918</v>
      </c>
      <c r="I41" s="26">
        <v>36</v>
      </c>
      <c r="J41" s="42">
        <f t="shared" si="1"/>
        <v>0.2638888888888889</v>
      </c>
      <c r="K41" s="22" t="s">
        <v>883</v>
      </c>
      <c r="L41" s="23"/>
    </row>
    <row r="42" spans="1:12" s="28" customFormat="1" ht="17.25" customHeight="1" x14ac:dyDescent="0.25">
      <c r="A42" s="20"/>
      <c r="B42" s="43" t="s">
        <v>461</v>
      </c>
      <c r="C42" s="43" t="s">
        <v>217</v>
      </c>
      <c r="D42" s="43" t="s">
        <v>451</v>
      </c>
      <c r="E42" s="23" t="s">
        <v>13</v>
      </c>
      <c r="F42" s="27" t="s">
        <v>924</v>
      </c>
      <c r="G42" s="26"/>
      <c r="H42" s="27" t="s">
        <v>924</v>
      </c>
      <c r="I42" s="26">
        <v>36</v>
      </c>
      <c r="J42" s="42">
        <f t="shared" si="1"/>
        <v>0.25</v>
      </c>
      <c r="K42" s="23" t="s">
        <v>883</v>
      </c>
      <c r="L42" s="23"/>
    </row>
    <row r="43" spans="1:12" s="28" customFormat="1" ht="17.25" customHeight="1" x14ac:dyDescent="0.25">
      <c r="A43" s="20"/>
      <c r="B43" s="43" t="s">
        <v>471</v>
      </c>
      <c r="C43" s="43" t="s">
        <v>248</v>
      </c>
      <c r="D43" s="43" t="s">
        <v>167</v>
      </c>
      <c r="E43" s="23" t="s">
        <v>13</v>
      </c>
      <c r="F43" s="61">
        <v>9</v>
      </c>
      <c r="G43" s="49"/>
      <c r="H43" s="27">
        <f>F43+G43</f>
        <v>9</v>
      </c>
      <c r="I43" s="26">
        <v>36</v>
      </c>
      <c r="J43" s="42">
        <f t="shared" si="1"/>
        <v>0.25</v>
      </c>
      <c r="K43" s="23" t="s">
        <v>883</v>
      </c>
      <c r="L43" s="23"/>
    </row>
    <row r="44" spans="1:12" s="28" customFormat="1" ht="17.25" customHeight="1" x14ac:dyDescent="0.25">
      <c r="A44" s="20"/>
      <c r="B44" s="43" t="s">
        <v>466</v>
      </c>
      <c r="C44" s="43" t="s">
        <v>152</v>
      </c>
      <c r="D44" s="43" t="s">
        <v>174</v>
      </c>
      <c r="E44" s="23" t="s">
        <v>13</v>
      </c>
      <c r="F44" s="27" t="s">
        <v>878</v>
      </c>
      <c r="G44" s="26"/>
      <c r="H44" s="27" t="s">
        <v>878</v>
      </c>
      <c r="I44" s="26">
        <v>36</v>
      </c>
      <c r="J44" s="42">
        <f t="shared" si="1"/>
        <v>0.2361111111111111</v>
      </c>
      <c r="K44" s="23" t="s">
        <v>883</v>
      </c>
      <c r="L44" s="23"/>
    </row>
    <row r="45" spans="1:12" s="28" customFormat="1" ht="17.25" customHeight="1" x14ac:dyDescent="0.25">
      <c r="A45" s="20"/>
      <c r="B45" s="43" t="s">
        <v>482</v>
      </c>
      <c r="C45" s="43" t="s">
        <v>295</v>
      </c>
      <c r="D45" s="43" t="s">
        <v>483</v>
      </c>
      <c r="E45" s="23" t="s">
        <v>13</v>
      </c>
      <c r="F45" s="27" t="s">
        <v>878</v>
      </c>
      <c r="G45" s="26"/>
      <c r="H45" s="27" t="s">
        <v>878</v>
      </c>
      <c r="I45" s="26">
        <v>36</v>
      </c>
      <c r="J45" s="42">
        <f t="shared" si="1"/>
        <v>0.2361111111111111</v>
      </c>
      <c r="K45" s="22" t="s">
        <v>883</v>
      </c>
      <c r="L45" s="23"/>
    </row>
    <row r="46" spans="1:12" s="28" customFormat="1" ht="17.25" customHeight="1" x14ac:dyDescent="0.25">
      <c r="A46" s="20"/>
      <c r="B46" s="43" t="s">
        <v>491</v>
      </c>
      <c r="C46" s="43" t="s">
        <v>152</v>
      </c>
      <c r="D46" s="43" t="s">
        <v>161</v>
      </c>
      <c r="E46" s="23" t="s">
        <v>13</v>
      </c>
      <c r="F46" s="27" t="s">
        <v>878</v>
      </c>
      <c r="G46" s="26"/>
      <c r="H46" s="27" t="s">
        <v>878</v>
      </c>
      <c r="I46" s="26">
        <v>36</v>
      </c>
      <c r="J46" s="42">
        <f t="shared" si="1"/>
        <v>0.2361111111111111</v>
      </c>
      <c r="K46" s="22" t="s">
        <v>883</v>
      </c>
      <c r="L46" s="23"/>
    </row>
    <row r="47" spans="1:12" s="28" customFormat="1" ht="17.25" customHeight="1" x14ac:dyDescent="0.25">
      <c r="A47" s="20"/>
      <c r="B47" s="43" t="s">
        <v>521</v>
      </c>
      <c r="C47" s="43" t="s">
        <v>260</v>
      </c>
      <c r="D47" s="43" t="s">
        <v>396</v>
      </c>
      <c r="E47" s="23" t="s">
        <v>13</v>
      </c>
      <c r="F47" s="27" t="s">
        <v>878</v>
      </c>
      <c r="G47" s="26"/>
      <c r="H47" s="27" t="s">
        <v>878</v>
      </c>
      <c r="I47" s="26">
        <v>36</v>
      </c>
      <c r="J47" s="42">
        <f t="shared" si="1"/>
        <v>0.2361111111111111</v>
      </c>
      <c r="K47" s="23" t="s">
        <v>883</v>
      </c>
      <c r="L47" s="23"/>
    </row>
    <row r="48" spans="1:12" s="28" customFormat="1" ht="17.25" customHeight="1" x14ac:dyDescent="0.25">
      <c r="A48" s="20"/>
      <c r="B48" s="43" t="s">
        <v>535</v>
      </c>
      <c r="C48" s="43" t="s">
        <v>262</v>
      </c>
      <c r="D48" s="43" t="s">
        <v>396</v>
      </c>
      <c r="E48" s="23" t="s">
        <v>13</v>
      </c>
      <c r="F48" s="61">
        <v>8.5</v>
      </c>
      <c r="G48" s="49"/>
      <c r="H48" s="27">
        <f>F48+G48</f>
        <v>8.5</v>
      </c>
      <c r="I48" s="26">
        <v>36</v>
      </c>
      <c r="J48" s="42">
        <f t="shared" si="1"/>
        <v>0.2361111111111111</v>
      </c>
      <c r="K48" s="22" t="s">
        <v>883</v>
      </c>
      <c r="L48" s="23"/>
    </row>
    <row r="49" spans="1:12" s="28" customFormat="1" ht="17.25" customHeight="1" x14ac:dyDescent="0.25">
      <c r="A49" s="20"/>
      <c r="B49" s="43" t="s">
        <v>470</v>
      </c>
      <c r="C49" s="43" t="s">
        <v>389</v>
      </c>
      <c r="D49" s="43" t="s">
        <v>161</v>
      </c>
      <c r="E49" s="23" t="s">
        <v>13</v>
      </c>
      <c r="F49" s="27" t="s">
        <v>867</v>
      </c>
      <c r="G49" s="26"/>
      <c r="H49" s="27" t="s">
        <v>867</v>
      </c>
      <c r="I49" s="26">
        <v>36</v>
      </c>
      <c r="J49" s="42">
        <f t="shared" si="1"/>
        <v>0.19444444444444445</v>
      </c>
      <c r="K49" s="22" t="s">
        <v>883</v>
      </c>
      <c r="L49" s="23"/>
    </row>
    <row r="50" spans="1:12" s="28" customFormat="1" ht="17.25" customHeight="1" x14ac:dyDescent="0.25">
      <c r="A50" s="20"/>
      <c r="B50" s="43" t="s">
        <v>508</v>
      </c>
      <c r="C50" s="43" t="s">
        <v>150</v>
      </c>
      <c r="D50" s="43" t="s">
        <v>186</v>
      </c>
      <c r="E50" s="23" t="s">
        <v>13</v>
      </c>
      <c r="F50" s="27" t="s">
        <v>867</v>
      </c>
      <c r="G50" s="26"/>
      <c r="H50" s="27" t="s">
        <v>867</v>
      </c>
      <c r="I50" s="26">
        <v>36</v>
      </c>
      <c r="J50" s="42">
        <f t="shared" si="1"/>
        <v>0.19444444444444445</v>
      </c>
      <c r="K50" s="23" t="s">
        <v>883</v>
      </c>
      <c r="L50" s="23"/>
    </row>
    <row r="51" spans="1:12" s="28" customFormat="1" ht="17.25" customHeight="1" x14ac:dyDescent="0.25">
      <c r="A51" s="20"/>
      <c r="B51" s="43" t="s">
        <v>546</v>
      </c>
      <c r="C51" s="43" t="s">
        <v>190</v>
      </c>
      <c r="D51" s="43" t="s">
        <v>369</v>
      </c>
      <c r="E51" s="23" t="s">
        <v>13</v>
      </c>
      <c r="F51" s="61">
        <v>6.5</v>
      </c>
      <c r="G51" s="49"/>
      <c r="H51" s="27">
        <f>F51+G51</f>
        <v>6.5</v>
      </c>
      <c r="I51" s="26">
        <v>36</v>
      </c>
      <c r="J51" s="42">
        <f t="shared" si="1"/>
        <v>0.18055555555555555</v>
      </c>
      <c r="K51" s="22" t="s">
        <v>883</v>
      </c>
      <c r="L51" s="23"/>
    </row>
    <row r="52" spans="1:12" s="28" customFormat="1" ht="17.25" customHeight="1" x14ac:dyDescent="0.25">
      <c r="A52" s="20"/>
      <c r="B52" s="43" t="s">
        <v>516</v>
      </c>
      <c r="C52" s="43" t="s">
        <v>503</v>
      </c>
      <c r="D52" s="43" t="s">
        <v>517</v>
      </c>
      <c r="E52" s="23" t="s">
        <v>13</v>
      </c>
      <c r="F52" s="27" t="s">
        <v>872</v>
      </c>
      <c r="G52" s="26"/>
      <c r="H52" s="27" t="s">
        <v>872</v>
      </c>
      <c r="I52" s="26">
        <v>36</v>
      </c>
      <c r="J52" s="42">
        <f t="shared" si="1"/>
        <v>0.16666666666666666</v>
      </c>
      <c r="K52" s="23" t="s">
        <v>883</v>
      </c>
      <c r="L52" s="23"/>
    </row>
    <row r="53" spans="1:12" s="28" customFormat="1" ht="17.25" customHeight="1" x14ac:dyDescent="0.25">
      <c r="A53" s="20"/>
      <c r="B53" s="43" t="s">
        <v>526</v>
      </c>
      <c r="C53" s="43" t="s">
        <v>346</v>
      </c>
      <c r="D53" s="43" t="s">
        <v>527</v>
      </c>
      <c r="E53" s="23" t="s">
        <v>13</v>
      </c>
      <c r="F53" s="61">
        <v>6</v>
      </c>
      <c r="G53" s="49"/>
      <c r="H53" s="27">
        <f>F53+G53</f>
        <v>6</v>
      </c>
      <c r="I53" s="26">
        <v>36</v>
      </c>
      <c r="J53" s="42">
        <f t="shared" si="1"/>
        <v>0.16666666666666666</v>
      </c>
      <c r="K53" s="23" t="s">
        <v>883</v>
      </c>
      <c r="L53" s="23"/>
    </row>
    <row r="54" spans="1:12" s="28" customFormat="1" ht="17.25" customHeight="1" x14ac:dyDescent="0.25">
      <c r="A54" s="44"/>
      <c r="B54" s="43" t="s">
        <v>539</v>
      </c>
      <c r="C54" s="43" t="s">
        <v>389</v>
      </c>
      <c r="D54" s="43" t="s">
        <v>177</v>
      </c>
      <c r="E54" s="23" t="s">
        <v>13</v>
      </c>
      <c r="F54" s="61">
        <v>6</v>
      </c>
      <c r="G54" s="49"/>
      <c r="H54" s="27">
        <f>F54+G54</f>
        <v>6</v>
      </c>
      <c r="I54" s="26">
        <v>36</v>
      </c>
      <c r="J54" s="42">
        <f t="shared" si="1"/>
        <v>0.16666666666666666</v>
      </c>
      <c r="K54" s="23" t="s">
        <v>962</v>
      </c>
      <c r="L54" s="23"/>
    </row>
    <row r="55" spans="1:12" s="28" customFormat="1" ht="17.25" customHeight="1" x14ac:dyDescent="0.25">
      <c r="A55" s="44"/>
      <c r="B55" s="43" t="s">
        <v>511</v>
      </c>
      <c r="C55" s="43" t="s">
        <v>213</v>
      </c>
      <c r="D55" s="43" t="s">
        <v>228</v>
      </c>
      <c r="E55" s="23" t="s">
        <v>13</v>
      </c>
      <c r="F55" s="27" t="s">
        <v>869</v>
      </c>
      <c r="G55" s="26"/>
      <c r="H55" s="27" t="s">
        <v>869</v>
      </c>
      <c r="I55" s="26">
        <v>36</v>
      </c>
      <c r="J55" s="42">
        <f t="shared" si="1"/>
        <v>0.15277777777777779</v>
      </c>
      <c r="K55" s="24" t="s">
        <v>962</v>
      </c>
      <c r="L55" s="23"/>
    </row>
    <row r="56" spans="1:12" s="28" customFormat="1" ht="17.25" customHeight="1" x14ac:dyDescent="0.25">
      <c r="A56" s="44"/>
      <c r="B56" s="43" t="s">
        <v>512</v>
      </c>
      <c r="C56" s="43" t="s">
        <v>152</v>
      </c>
      <c r="D56" s="43" t="s">
        <v>191</v>
      </c>
      <c r="E56" s="23" t="s">
        <v>13</v>
      </c>
      <c r="F56" s="27" t="s">
        <v>877</v>
      </c>
      <c r="G56" s="26"/>
      <c r="H56" s="27" t="s">
        <v>877</v>
      </c>
      <c r="I56" s="26">
        <v>36</v>
      </c>
      <c r="J56" s="42">
        <f t="shared" si="1"/>
        <v>0.1388888888888889</v>
      </c>
      <c r="K56" s="24" t="s">
        <v>962</v>
      </c>
      <c r="L56" s="23"/>
    </row>
    <row r="57" spans="1:12" s="28" customFormat="1" ht="17.25" customHeight="1" x14ac:dyDescent="0.25">
      <c r="A57" s="44"/>
      <c r="B57" s="43" t="s">
        <v>344</v>
      </c>
      <c r="C57" s="43" t="s">
        <v>196</v>
      </c>
      <c r="D57" s="43" t="s">
        <v>228</v>
      </c>
      <c r="E57" s="23" t="s">
        <v>13</v>
      </c>
      <c r="F57" s="27" t="s">
        <v>876</v>
      </c>
      <c r="G57" s="26"/>
      <c r="H57" s="27" t="s">
        <v>876</v>
      </c>
      <c r="I57" s="26">
        <v>36</v>
      </c>
      <c r="J57" s="42">
        <f t="shared" si="1"/>
        <v>0.125</v>
      </c>
      <c r="K57" s="23" t="s">
        <v>962</v>
      </c>
      <c r="L57" s="23"/>
    </row>
    <row r="58" spans="1:12" s="28" customFormat="1" ht="17.25" customHeight="1" x14ac:dyDescent="0.25">
      <c r="A58" s="44"/>
      <c r="B58" s="43" t="s">
        <v>463</v>
      </c>
      <c r="C58" s="43" t="s">
        <v>314</v>
      </c>
      <c r="D58" s="43" t="s">
        <v>400</v>
      </c>
      <c r="E58" s="23" t="s">
        <v>13</v>
      </c>
      <c r="F58" s="27" t="s">
        <v>947</v>
      </c>
      <c r="G58" s="26"/>
      <c r="H58" s="27" t="s">
        <v>947</v>
      </c>
      <c r="I58" s="26">
        <v>36</v>
      </c>
      <c r="J58" s="42">
        <f t="shared" si="1"/>
        <v>0.1111111111111111</v>
      </c>
      <c r="K58" s="22" t="s">
        <v>962</v>
      </c>
      <c r="L58" s="23"/>
    </row>
    <row r="59" spans="1:12" ht="15.75" x14ac:dyDescent="0.25">
      <c r="A59" s="45"/>
      <c r="B59" s="43" t="s">
        <v>302</v>
      </c>
      <c r="C59" s="43" t="s">
        <v>366</v>
      </c>
      <c r="D59" s="43" t="s">
        <v>218</v>
      </c>
      <c r="E59" s="23" t="s">
        <v>13</v>
      </c>
      <c r="F59" s="61">
        <v>4</v>
      </c>
      <c r="G59" s="49"/>
      <c r="H59" s="27">
        <f>F59+G59</f>
        <v>4</v>
      </c>
      <c r="I59" s="26">
        <v>36</v>
      </c>
      <c r="J59" s="42">
        <f t="shared" si="1"/>
        <v>0.1111111111111111</v>
      </c>
      <c r="K59" s="45" t="s">
        <v>931</v>
      </c>
      <c r="L59" s="45"/>
    </row>
    <row r="60" spans="1:12" ht="15.75" x14ac:dyDescent="0.25">
      <c r="A60" s="50"/>
      <c r="B60" s="43" t="s">
        <v>533</v>
      </c>
      <c r="C60" s="43" t="s">
        <v>534</v>
      </c>
      <c r="D60" s="43" t="s">
        <v>548</v>
      </c>
      <c r="E60" s="23" t="s">
        <v>13</v>
      </c>
      <c r="F60" s="62">
        <v>3.5</v>
      </c>
      <c r="G60" s="51"/>
      <c r="H60" s="27">
        <f>F60+G60</f>
        <v>3.5</v>
      </c>
      <c r="I60" s="26">
        <v>36</v>
      </c>
      <c r="J60" s="42">
        <f t="shared" si="1"/>
        <v>9.7222222222222224E-2</v>
      </c>
      <c r="K60" s="45" t="s">
        <v>931</v>
      </c>
      <c r="L60" s="50"/>
    </row>
    <row r="61" spans="1:12" ht="15.75" x14ac:dyDescent="0.25">
      <c r="A61" s="45"/>
      <c r="B61" s="43" t="s">
        <v>473</v>
      </c>
      <c r="C61" s="43" t="s">
        <v>389</v>
      </c>
      <c r="D61" s="43" t="s">
        <v>168</v>
      </c>
      <c r="E61" s="23" t="s">
        <v>13</v>
      </c>
      <c r="F61" s="27" t="s">
        <v>880</v>
      </c>
      <c r="G61" s="26"/>
      <c r="H61" s="27" t="s">
        <v>880</v>
      </c>
      <c r="I61" s="26">
        <v>36</v>
      </c>
      <c r="J61" s="42">
        <f t="shared" si="1"/>
        <v>8.3333333333333329E-2</v>
      </c>
      <c r="K61" s="45" t="s">
        <v>931</v>
      </c>
      <c r="L61" s="45"/>
    </row>
    <row r="62" spans="1:12" ht="15.75" x14ac:dyDescent="0.25">
      <c r="A62" s="45"/>
      <c r="B62" s="43" t="s">
        <v>501</v>
      </c>
      <c r="C62" s="43" t="s">
        <v>140</v>
      </c>
      <c r="D62" s="43" t="s">
        <v>211</v>
      </c>
      <c r="E62" s="23" t="s">
        <v>13</v>
      </c>
      <c r="F62" s="27" t="s">
        <v>880</v>
      </c>
      <c r="G62" s="26"/>
      <c r="H62" s="27" t="s">
        <v>880</v>
      </c>
      <c r="I62" s="26">
        <v>36</v>
      </c>
      <c r="J62" s="42">
        <f t="shared" si="1"/>
        <v>8.3333333333333329E-2</v>
      </c>
      <c r="K62" s="45" t="s">
        <v>931</v>
      </c>
      <c r="L62" s="45"/>
    </row>
    <row r="63" spans="1:12" ht="15.75" x14ac:dyDescent="0.25">
      <c r="A63" s="45"/>
      <c r="B63" s="43" t="s">
        <v>509</v>
      </c>
      <c r="C63" s="43" t="s">
        <v>251</v>
      </c>
      <c r="D63" s="43" t="s">
        <v>451</v>
      </c>
      <c r="E63" s="23" t="s">
        <v>13</v>
      </c>
      <c r="F63" s="27" t="s">
        <v>880</v>
      </c>
      <c r="G63" s="26"/>
      <c r="H63" s="27" t="s">
        <v>880</v>
      </c>
      <c r="I63" s="26">
        <v>36</v>
      </c>
      <c r="J63" s="42">
        <f t="shared" si="1"/>
        <v>8.3333333333333329E-2</v>
      </c>
      <c r="K63" s="45" t="s">
        <v>931</v>
      </c>
      <c r="L63" s="45"/>
    </row>
    <row r="64" spans="1:12" ht="15.75" x14ac:dyDescent="0.25">
      <c r="A64" s="45"/>
      <c r="B64" s="43" t="s">
        <v>214</v>
      </c>
      <c r="C64" s="43" t="s">
        <v>139</v>
      </c>
      <c r="D64" s="43" t="s">
        <v>194</v>
      </c>
      <c r="E64" s="23" t="s">
        <v>13</v>
      </c>
      <c r="F64" s="61">
        <v>3</v>
      </c>
      <c r="G64" s="49"/>
      <c r="H64" s="27">
        <f>F64+G64</f>
        <v>3</v>
      </c>
      <c r="I64" s="26">
        <v>36</v>
      </c>
      <c r="J64" s="42">
        <f t="shared" si="1"/>
        <v>8.3333333333333329E-2</v>
      </c>
      <c r="K64" s="45" t="s">
        <v>931</v>
      </c>
      <c r="L64" s="45"/>
    </row>
    <row r="65" spans="1:12" ht="15.75" x14ac:dyDescent="0.25">
      <c r="A65" s="45"/>
      <c r="B65" s="43" t="s">
        <v>543</v>
      </c>
      <c r="C65" s="43" t="s">
        <v>142</v>
      </c>
      <c r="D65" s="43" t="s">
        <v>544</v>
      </c>
      <c r="E65" s="23" t="s">
        <v>13</v>
      </c>
      <c r="F65" s="61">
        <v>3</v>
      </c>
      <c r="G65" s="49"/>
      <c r="H65" s="27">
        <f>F65+G65</f>
        <v>3</v>
      </c>
      <c r="I65" s="26">
        <v>36</v>
      </c>
      <c r="J65" s="42">
        <f t="shared" si="1"/>
        <v>8.3333333333333329E-2</v>
      </c>
      <c r="K65" s="45" t="s">
        <v>931</v>
      </c>
      <c r="L65" s="45"/>
    </row>
    <row r="66" spans="1:12" ht="15.75" x14ac:dyDescent="0.25">
      <c r="A66" s="45"/>
      <c r="B66" s="43" t="s">
        <v>499</v>
      </c>
      <c r="C66" s="43" t="s">
        <v>500</v>
      </c>
      <c r="D66" s="43" t="s">
        <v>221</v>
      </c>
      <c r="E66" s="23" t="s">
        <v>13</v>
      </c>
      <c r="F66" s="27" t="s">
        <v>879</v>
      </c>
      <c r="G66" s="26"/>
      <c r="H66" s="27" t="s">
        <v>879</v>
      </c>
      <c r="I66" s="26">
        <v>36</v>
      </c>
      <c r="J66" s="42">
        <f t="shared" si="1"/>
        <v>6.9444444444444448E-2</v>
      </c>
      <c r="K66" s="45" t="s">
        <v>931</v>
      </c>
      <c r="L66" s="45"/>
    </row>
    <row r="67" spans="1:12" ht="15.75" x14ac:dyDescent="0.25">
      <c r="A67" s="45"/>
      <c r="B67" s="43" t="s">
        <v>507</v>
      </c>
      <c r="C67" s="43" t="s">
        <v>217</v>
      </c>
      <c r="D67" s="43" t="s">
        <v>221</v>
      </c>
      <c r="E67" s="23" t="s">
        <v>13</v>
      </c>
      <c r="F67" s="27" t="s">
        <v>881</v>
      </c>
      <c r="G67" s="26"/>
      <c r="H67" s="27" t="s">
        <v>881</v>
      </c>
      <c r="I67" s="26">
        <v>36</v>
      </c>
      <c r="J67" s="42">
        <f t="shared" si="1"/>
        <v>5.5555555555555552E-2</v>
      </c>
      <c r="K67" s="45" t="s">
        <v>931</v>
      </c>
      <c r="L67" s="45"/>
    </row>
    <row r="68" spans="1:12" ht="15.75" x14ac:dyDescent="0.25">
      <c r="A68" s="45"/>
      <c r="B68" s="43" t="s">
        <v>531</v>
      </c>
      <c r="C68" s="43" t="s">
        <v>532</v>
      </c>
      <c r="D68" s="43" t="s">
        <v>186</v>
      </c>
      <c r="E68" s="23" t="s">
        <v>13</v>
      </c>
      <c r="F68" s="61">
        <v>2</v>
      </c>
      <c r="G68" s="49"/>
      <c r="H68" s="27">
        <f>F68+G68</f>
        <v>2</v>
      </c>
      <c r="I68" s="26">
        <v>36</v>
      </c>
      <c r="J68" s="42">
        <f t="shared" si="1"/>
        <v>5.5555555555555552E-2</v>
      </c>
      <c r="K68" s="45" t="s">
        <v>931</v>
      </c>
      <c r="L68" s="45"/>
    </row>
    <row r="69" spans="1:12" ht="15.75" x14ac:dyDescent="0.25">
      <c r="A69" s="45"/>
      <c r="B69" s="43" t="s">
        <v>506</v>
      </c>
      <c r="C69" s="43" t="s">
        <v>254</v>
      </c>
      <c r="D69" s="43" t="s">
        <v>174</v>
      </c>
      <c r="E69" s="23" t="s">
        <v>13</v>
      </c>
      <c r="F69" s="27" t="s">
        <v>873</v>
      </c>
      <c r="G69" s="26"/>
      <c r="H69" s="27" t="s">
        <v>873</v>
      </c>
      <c r="I69" s="26">
        <v>36</v>
      </c>
      <c r="J69" s="42">
        <f t="shared" si="1"/>
        <v>4.1666666666666664E-2</v>
      </c>
      <c r="K69" s="45" t="s">
        <v>931</v>
      </c>
      <c r="L69" s="45"/>
    </row>
    <row r="70" spans="1:12" ht="15.75" x14ac:dyDescent="0.25">
      <c r="A70" s="45"/>
      <c r="B70" s="43" t="s">
        <v>513</v>
      </c>
      <c r="C70" s="43" t="s">
        <v>514</v>
      </c>
      <c r="D70" s="43" t="s">
        <v>174</v>
      </c>
      <c r="E70" s="23" t="s">
        <v>13</v>
      </c>
      <c r="F70" s="27" t="s">
        <v>873</v>
      </c>
      <c r="G70" s="26"/>
      <c r="H70" s="27" t="s">
        <v>873</v>
      </c>
      <c r="I70" s="26">
        <v>36</v>
      </c>
      <c r="J70" s="42">
        <f t="shared" si="1"/>
        <v>4.1666666666666664E-2</v>
      </c>
      <c r="K70" s="45" t="s">
        <v>931</v>
      </c>
      <c r="L70" s="45"/>
    </row>
    <row r="71" spans="1:12" ht="15.75" x14ac:dyDescent="0.25">
      <c r="A71" s="45"/>
      <c r="B71" s="43" t="s">
        <v>496</v>
      </c>
      <c r="C71" s="43" t="s">
        <v>497</v>
      </c>
      <c r="D71" s="43" t="s">
        <v>186</v>
      </c>
      <c r="E71" s="23" t="s">
        <v>13</v>
      </c>
      <c r="F71" s="27" t="s">
        <v>882</v>
      </c>
      <c r="G71" s="26"/>
      <c r="H71" s="27" t="s">
        <v>882</v>
      </c>
      <c r="I71" s="26">
        <v>36</v>
      </c>
      <c r="J71" s="42">
        <f t="shared" si="1"/>
        <v>2.7777777777777776E-2</v>
      </c>
      <c r="K71" s="45" t="s">
        <v>931</v>
      </c>
      <c r="L71" s="45"/>
    </row>
    <row r="72" spans="1:12" ht="15.75" x14ac:dyDescent="0.25">
      <c r="A72" s="45"/>
      <c r="B72" s="43" t="s">
        <v>515</v>
      </c>
      <c r="C72" s="43" t="s">
        <v>325</v>
      </c>
      <c r="D72" s="43" t="s">
        <v>174</v>
      </c>
      <c r="E72" s="23" t="s">
        <v>13</v>
      </c>
      <c r="F72" s="27" t="s">
        <v>882</v>
      </c>
      <c r="G72" s="26"/>
      <c r="H72" s="27" t="s">
        <v>882</v>
      </c>
      <c r="I72" s="26">
        <v>36</v>
      </c>
      <c r="J72" s="42">
        <f t="shared" si="1"/>
        <v>2.7777777777777776E-2</v>
      </c>
      <c r="K72" s="45" t="s">
        <v>931</v>
      </c>
      <c r="L72" s="45"/>
    </row>
    <row r="73" spans="1:12" ht="15.75" x14ac:dyDescent="0.25">
      <c r="A73" s="45"/>
      <c r="B73" s="43" t="s">
        <v>540</v>
      </c>
      <c r="C73" s="43" t="s">
        <v>152</v>
      </c>
      <c r="D73" s="43" t="s">
        <v>165</v>
      </c>
      <c r="E73" s="23" t="s">
        <v>13</v>
      </c>
      <c r="F73" s="61">
        <v>0.5</v>
      </c>
      <c r="G73" s="49"/>
      <c r="H73" s="27">
        <f>F73+G73</f>
        <v>0.5</v>
      </c>
      <c r="I73" s="26">
        <v>36</v>
      </c>
      <c r="J73" s="42">
        <f t="shared" si="1"/>
        <v>1.3888888888888888E-2</v>
      </c>
      <c r="K73" s="45" t="s">
        <v>931</v>
      </c>
      <c r="L73" s="45"/>
    </row>
    <row r="74" spans="1:12" ht="15.75" x14ac:dyDescent="0.25">
      <c r="A74" s="45"/>
      <c r="B74" s="43" t="s">
        <v>545</v>
      </c>
      <c r="C74" s="43" t="s">
        <v>397</v>
      </c>
      <c r="D74" s="43" t="s">
        <v>369</v>
      </c>
      <c r="E74" s="23" t="s">
        <v>13</v>
      </c>
      <c r="F74" s="61">
        <v>0.5</v>
      </c>
      <c r="G74" s="49"/>
      <c r="H74" s="27">
        <f>F74+G74</f>
        <v>0.5</v>
      </c>
      <c r="I74" s="26">
        <v>36</v>
      </c>
      <c r="J74" s="42">
        <f t="shared" si="1"/>
        <v>1.3888888888888888E-2</v>
      </c>
      <c r="K74" s="45" t="s">
        <v>931</v>
      </c>
      <c r="L74" s="45"/>
    </row>
    <row r="75" spans="1:12" ht="15.75" x14ac:dyDescent="0.25">
      <c r="A75" s="45"/>
      <c r="B75" s="43" t="s">
        <v>457</v>
      </c>
      <c r="C75" s="43" t="s">
        <v>141</v>
      </c>
      <c r="D75" s="43" t="s">
        <v>458</v>
      </c>
      <c r="E75" s="23" t="s">
        <v>13</v>
      </c>
      <c r="F75" s="27" t="s">
        <v>953</v>
      </c>
      <c r="G75" s="26"/>
      <c r="H75" s="27">
        <f>F75+G75</f>
        <v>0</v>
      </c>
      <c r="I75" s="26">
        <v>36</v>
      </c>
      <c r="J75" s="42">
        <f t="shared" si="1"/>
        <v>0</v>
      </c>
      <c r="K75" s="45" t="s">
        <v>931</v>
      </c>
      <c r="L75" s="45"/>
    </row>
    <row r="76" spans="1:12" ht="15.75" x14ac:dyDescent="0.25">
      <c r="I76" s="26"/>
    </row>
  </sheetData>
  <sheetProtection formatCells="0" formatColumns="0" formatRows="0" sort="0"/>
  <autoFilter ref="B6:J75">
    <sortState ref="B7:S75">
      <sortCondition descending="1" ref="J6:J75"/>
    </sortState>
  </autoFilter>
  <sortState ref="A7:U22">
    <sortCondition descending="1" ref="H7:H22"/>
  </sortState>
  <mergeCells count="1">
    <mergeCell ref="A2:J3"/>
  </mergeCells>
  <dataValidations count="1">
    <dataValidation type="list" allowBlank="1" showInputMessage="1" showErrorMessage="1" sqref="E7:E75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zoomScale="70" zoomScaleNormal="70" workbookViewId="0">
      <pane ySplit="6" topLeftCell="A7" activePane="bottomLeft" state="frozen"/>
      <selection pane="bottomLeft" activeCell="E1" sqref="E1:M1048576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6" customWidth="1"/>
    <col min="8" max="8" width="9.7109375" style="17" customWidth="1"/>
    <col min="9" max="9" width="11.5703125" style="16" customWidth="1"/>
    <col min="10" max="10" width="9.7109375" style="17" customWidth="1"/>
    <col min="11" max="11" width="33.42578125" style="18" customWidth="1"/>
    <col min="12" max="12" width="9.140625" style="13" customWidth="1"/>
    <col min="13" max="16384" width="9.140625" style="13"/>
  </cols>
  <sheetData>
    <row r="1" spans="1:12" s="10" customFormat="1" ht="50.25" customHeight="1" x14ac:dyDescent="0.2">
      <c r="A1" s="13"/>
      <c r="B1" s="14"/>
      <c r="C1" s="14"/>
      <c r="D1" s="14"/>
      <c r="E1" s="14"/>
      <c r="F1" s="14"/>
      <c r="G1" s="16"/>
      <c r="H1" s="17"/>
      <c r="I1" s="35"/>
      <c r="J1" s="35"/>
      <c r="K1" s="35" t="s">
        <v>108</v>
      </c>
    </row>
    <row r="2" spans="1:12" s="10" customFormat="1" ht="16.5" customHeigh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s="10" customFormat="1" x14ac:dyDescent="0.2">
      <c r="C5" s="11"/>
      <c r="D5" s="11"/>
      <c r="E5" s="11"/>
      <c r="F5" s="11"/>
      <c r="G5" s="11"/>
      <c r="H5" s="11"/>
      <c r="I5" s="11"/>
      <c r="J5" s="11"/>
      <c r="K5" s="11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558</v>
      </c>
      <c r="C7" s="43" t="s">
        <v>139</v>
      </c>
      <c r="D7" s="43" t="s">
        <v>186</v>
      </c>
      <c r="E7" s="23" t="s">
        <v>5</v>
      </c>
      <c r="F7" s="27" t="s">
        <v>965</v>
      </c>
      <c r="G7" s="26"/>
      <c r="H7" s="27" t="s">
        <v>965</v>
      </c>
      <c r="I7" s="26">
        <v>47</v>
      </c>
      <c r="J7" s="42">
        <f t="shared" ref="J7:J35" si="0">H7/I7</f>
        <v>0.74468085106382975</v>
      </c>
      <c r="K7" s="22" t="s">
        <v>883</v>
      </c>
      <c r="L7" s="23"/>
    </row>
    <row r="8" spans="1:12" s="28" customFormat="1" ht="17.25" customHeight="1" x14ac:dyDescent="0.25">
      <c r="A8" s="20"/>
      <c r="B8" s="43" t="s">
        <v>566</v>
      </c>
      <c r="C8" s="43" t="s">
        <v>262</v>
      </c>
      <c r="D8" s="43" t="s">
        <v>197</v>
      </c>
      <c r="E8" s="23" t="s">
        <v>6</v>
      </c>
      <c r="F8" s="27" t="s">
        <v>945</v>
      </c>
      <c r="G8" s="26"/>
      <c r="H8" s="27" t="s">
        <v>945</v>
      </c>
      <c r="I8" s="26">
        <v>47</v>
      </c>
      <c r="J8" s="42">
        <f t="shared" si="0"/>
        <v>0.63829787234042556</v>
      </c>
      <c r="K8" s="23" t="s">
        <v>883</v>
      </c>
      <c r="L8" s="23"/>
    </row>
    <row r="9" spans="1:12" s="28" customFormat="1" ht="17.25" customHeight="1" x14ac:dyDescent="0.25">
      <c r="A9" s="20"/>
      <c r="B9" s="43" t="s">
        <v>567</v>
      </c>
      <c r="C9" s="43" t="s">
        <v>196</v>
      </c>
      <c r="D9" s="43" t="s">
        <v>218</v>
      </c>
      <c r="E9" s="23" t="s">
        <v>6</v>
      </c>
      <c r="F9" s="27" t="s">
        <v>945</v>
      </c>
      <c r="G9" s="26"/>
      <c r="H9" s="27" t="s">
        <v>945</v>
      </c>
      <c r="I9" s="26">
        <v>47</v>
      </c>
      <c r="J9" s="42">
        <f t="shared" si="0"/>
        <v>0.63829787234042556</v>
      </c>
      <c r="K9" s="23" t="s">
        <v>883</v>
      </c>
      <c r="L9" s="23"/>
    </row>
    <row r="10" spans="1:12" s="28" customFormat="1" ht="17.25" customHeight="1" x14ac:dyDescent="0.25">
      <c r="A10" s="20"/>
      <c r="B10" s="43" t="s">
        <v>570</v>
      </c>
      <c r="C10" s="43" t="s">
        <v>305</v>
      </c>
      <c r="D10" s="43" t="s">
        <v>249</v>
      </c>
      <c r="E10" s="23" t="s">
        <v>13</v>
      </c>
      <c r="F10" s="27" t="s">
        <v>897</v>
      </c>
      <c r="G10" s="26"/>
      <c r="H10" s="27" t="s">
        <v>897</v>
      </c>
      <c r="I10" s="26">
        <v>47</v>
      </c>
      <c r="J10" s="42">
        <f t="shared" si="0"/>
        <v>0.43617021276595747</v>
      </c>
      <c r="K10" s="23" t="s">
        <v>883</v>
      </c>
      <c r="L10" s="23"/>
    </row>
    <row r="11" spans="1:12" s="28" customFormat="1" ht="17.25" customHeight="1" x14ac:dyDescent="0.25">
      <c r="A11" s="20"/>
      <c r="B11" s="43" t="s">
        <v>563</v>
      </c>
      <c r="C11" s="43" t="s">
        <v>208</v>
      </c>
      <c r="D11" s="43" t="s">
        <v>343</v>
      </c>
      <c r="E11" s="23" t="s">
        <v>13</v>
      </c>
      <c r="F11" s="27" t="s">
        <v>894</v>
      </c>
      <c r="G11" s="26"/>
      <c r="H11" s="27" t="s">
        <v>894</v>
      </c>
      <c r="I11" s="26">
        <v>47</v>
      </c>
      <c r="J11" s="42">
        <f t="shared" si="0"/>
        <v>0.39361702127659576</v>
      </c>
      <c r="K11" s="23" t="s">
        <v>883</v>
      </c>
      <c r="L11" s="23"/>
    </row>
    <row r="12" spans="1:12" s="28" customFormat="1" ht="17.25" customHeight="1" x14ac:dyDescent="0.25">
      <c r="A12" s="20"/>
      <c r="B12" s="43" t="s">
        <v>562</v>
      </c>
      <c r="C12" s="43" t="s">
        <v>260</v>
      </c>
      <c r="D12" s="43" t="s">
        <v>218</v>
      </c>
      <c r="E12" s="23" t="s">
        <v>13</v>
      </c>
      <c r="F12" s="27" t="s">
        <v>926</v>
      </c>
      <c r="G12" s="26"/>
      <c r="H12" s="27" t="s">
        <v>926</v>
      </c>
      <c r="I12" s="26">
        <v>47</v>
      </c>
      <c r="J12" s="42">
        <f t="shared" si="0"/>
        <v>0.32978723404255317</v>
      </c>
      <c r="K12" s="23" t="s">
        <v>883</v>
      </c>
      <c r="L12" s="23"/>
    </row>
    <row r="13" spans="1:12" s="28" customFormat="1" ht="17.25" customHeight="1" x14ac:dyDescent="0.25">
      <c r="A13" s="20"/>
      <c r="B13" s="43" t="s">
        <v>374</v>
      </c>
      <c r="C13" s="43" t="s">
        <v>251</v>
      </c>
      <c r="D13" s="43" t="s">
        <v>221</v>
      </c>
      <c r="E13" s="23" t="s">
        <v>13</v>
      </c>
      <c r="F13" s="27" t="s">
        <v>926</v>
      </c>
      <c r="G13" s="26"/>
      <c r="H13" s="27" t="s">
        <v>926</v>
      </c>
      <c r="I13" s="26">
        <v>47</v>
      </c>
      <c r="J13" s="42">
        <f t="shared" si="0"/>
        <v>0.32978723404255317</v>
      </c>
      <c r="K13" s="23" t="s">
        <v>883</v>
      </c>
      <c r="L13" s="23"/>
    </row>
    <row r="14" spans="1:12" s="28" customFormat="1" ht="17.25" customHeight="1" x14ac:dyDescent="0.25">
      <c r="A14" s="20"/>
      <c r="B14" s="43" t="s">
        <v>597</v>
      </c>
      <c r="C14" s="43" t="s">
        <v>217</v>
      </c>
      <c r="D14" s="43" t="s">
        <v>306</v>
      </c>
      <c r="E14" s="23" t="s">
        <v>13</v>
      </c>
      <c r="F14" s="27" t="s">
        <v>927</v>
      </c>
      <c r="G14" s="26"/>
      <c r="H14" s="27" t="s">
        <v>927</v>
      </c>
      <c r="I14" s="26">
        <v>47</v>
      </c>
      <c r="J14" s="42">
        <f t="shared" si="0"/>
        <v>0.31914893617021278</v>
      </c>
      <c r="K14" s="23" t="s">
        <v>949</v>
      </c>
      <c r="L14" s="23"/>
    </row>
    <row r="15" spans="1:12" s="28" customFormat="1" ht="17.25" customHeight="1" x14ac:dyDescent="0.25">
      <c r="A15" s="20"/>
      <c r="B15" s="43" t="s">
        <v>553</v>
      </c>
      <c r="C15" s="43" t="s">
        <v>148</v>
      </c>
      <c r="D15" s="43" t="s">
        <v>165</v>
      </c>
      <c r="E15" s="23" t="s">
        <v>13</v>
      </c>
      <c r="F15" s="27" t="s">
        <v>919</v>
      </c>
      <c r="G15" s="26"/>
      <c r="H15" s="27" t="s">
        <v>919</v>
      </c>
      <c r="I15" s="26">
        <v>47</v>
      </c>
      <c r="J15" s="42">
        <f t="shared" si="0"/>
        <v>0.30851063829787234</v>
      </c>
      <c r="K15" s="22" t="s">
        <v>883</v>
      </c>
      <c r="L15" s="23"/>
    </row>
    <row r="16" spans="1:12" s="28" customFormat="1" ht="17.25" customHeight="1" x14ac:dyDescent="0.25">
      <c r="A16" s="20"/>
      <c r="B16" s="43" t="s">
        <v>559</v>
      </c>
      <c r="C16" s="43" t="s">
        <v>154</v>
      </c>
      <c r="D16" s="43" t="s">
        <v>215</v>
      </c>
      <c r="E16" s="23" t="s">
        <v>13</v>
      </c>
      <c r="F16" s="27" t="s">
        <v>923</v>
      </c>
      <c r="G16" s="26"/>
      <c r="H16" s="27" t="s">
        <v>923</v>
      </c>
      <c r="I16" s="26">
        <v>47</v>
      </c>
      <c r="J16" s="42">
        <f t="shared" si="0"/>
        <v>0.2978723404255319</v>
      </c>
      <c r="K16" s="23" t="s">
        <v>883</v>
      </c>
      <c r="L16" s="23"/>
    </row>
    <row r="17" spans="1:12" s="28" customFormat="1" ht="17.25" customHeight="1" x14ac:dyDescent="0.25">
      <c r="A17" s="20"/>
      <c r="B17" s="43" t="s">
        <v>592</v>
      </c>
      <c r="C17" s="43" t="s">
        <v>269</v>
      </c>
      <c r="D17" s="43" t="s">
        <v>174</v>
      </c>
      <c r="E17" s="23" t="s">
        <v>13</v>
      </c>
      <c r="F17" s="27" t="s">
        <v>923</v>
      </c>
      <c r="G17" s="26"/>
      <c r="H17" s="27" t="s">
        <v>923</v>
      </c>
      <c r="I17" s="26">
        <v>47</v>
      </c>
      <c r="J17" s="42">
        <f t="shared" si="0"/>
        <v>0.2978723404255319</v>
      </c>
      <c r="K17" s="23" t="s">
        <v>949</v>
      </c>
      <c r="L17" s="23"/>
    </row>
    <row r="18" spans="1:12" s="28" customFormat="1" ht="17.25" customHeight="1" x14ac:dyDescent="0.25">
      <c r="A18" s="20"/>
      <c r="B18" s="43" t="s">
        <v>568</v>
      </c>
      <c r="C18" s="43" t="s">
        <v>190</v>
      </c>
      <c r="D18" s="43" t="s">
        <v>161</v>
      </c>
      <c r="E18" s="23" t="s">
        <v>13</v>
      </c>
      <c r="F18" s="27" t="s">
        <v>874</v>
      </c>
      <c r="G18" s="26"/>
      <c r="H18" s="27" t="s">
        <v>874</v>
      </c>
      <c r="I18" s="26">
        <v>47</v>
      </c>
      <c r="J18" s="42">
        <f t="shared" si="0"/>
        <v>0.28723404255319152</v>
      </c>
      <c r="K18" s="23" t="s">
        <v>883</v>
      </c>
      <c r="L18" s="23"/>
    </row>
    <row r="19" spans="1:12" s="28" customFormat="1" ht="17.25" customHeight="1" x14ac:dyDescent="0.25">
      <c r="A19" s="20"/>
      <c r="B19" s="43" t="s">
        <v>586</v>
      </c>
      <c r="C19" s="43" t="s">
        <v>328</v>
      </c>
      <c r="D19" s="43" t="s">
        <v>498</v>
      </c>
      <c r="E19" s="23" t="s">
        <v>13</v>
      </c>
      <c r="F19" s="27" t="s">
        <v>874</v>
      </c>
      <c r="G19" s="26"/>
      <c r="H19" s="27" t="s">
        <v>874</v>
      </c>
      <c r="I19" s="26">
        <v>47</v>
      </c>
      <c r="J19" s="42">
        <f t="shared" si="0"/>
        <v>0.28723404255319152</v>
      </c>
      <c r="K19" s="25" t="s">
        <v>949</v>
      </c>
      <c r="L19" s="23"/>
    </row>
    <row r="20" spans="1:12" s="28" customFormat="1" ht="17.25" customHeight="1" x14ac:dyDescent="0.25">
      <c r="A20" s="20"/>
      <c r="B20" s="43" t="s">
        <v>554</v>
      </c>
      <c r="C20" s="43" t="s">
        <v>555</v>
      </c>
      <c r="D20" s="43" t="s">
        <v>280</v>
      </c>
      <c r="E20" s="23" t="s">
        <v>13</v>
      </c>
      <c r="F20" s="27" t="s">
        <v>903</v>
      </c>
      <c r="G20" s="26"/>
      <c r="H20" s="27" t="s">
        <v>903</v>
      </c>
      <c r="I20" s="26">
        <v>47</v>
      </c>
      <c r="J20" s="42">
        <f t="shared" si="0"/>
        <v>0.27659574468085107</v>
      </c>
      <c r="K20" s="22" t="s">
        <v>883</v>
      </c>
      <c r="L20" s="23"/>
    </row>
    <row r="21" spans="1:12" s="28" customFormat="1" ht="17.25" customHeight="1" x14ac:dyDescent="0.25">
      <c r="A21" s="20"/>
      <c r="B21" s="43" t="s">
        <v>561</v>
      </c>
      <c r="C21" s="43" t="s">
        <v>147</v>
      </c>
      <c r="D21" s="43" t="s">
        <v>170</v>
      </c>
      <c r="E21" s="23" t="s">
        <v>13</v>
      </c>
      <c r="F21" s="27" t="s">
        <v>903</v>
      </c>
      <c r="G21" s="26"/>
      <c r="H21" s="27" t="s">
        <v>903</v>
      </c>
      <c r="I21" s="26">
        <v>47</v>
      </c>
      <c r="J21" s="42">
        <f t="shared" si="0"/>
        <v>0.27659574468085107</v>
      </c>
      <c r="K21" s="23" t="s">
        <v>883</v>
      </c>
      <c r="L21" s="23"/>
    </row>
    <row r="22" spans="1:12" s="28" customFormat="1" ht="17.25" customHeight="1" x14ac:dyDescent="0.25">
      <c r="A22" s="20"/>
      <c r="B22" s="43" t="s">
        <v>464</v>
      </c>
      <c r="C22" s="43" t="s">
        <v>217</v>
      </c>
      <c r="D22" s="43" t="s">
        <v>396</v>
      </c>
      <c r="E22" s="23" t="s">
        <v>13</v>
      </c>
      <c r="F22" s="27" t="s">
        <v>871</v>
      </c>
      <c r="G22" s="26"/>
      <c r="H22" s="27" t="s">
        <v>871</v>
      </c>
      <c r="I22" s="26">
        <v>47</v>
      </c>
      <c r="J22" s="42">
        <f t="shared" si="0"/>
        <v>0.26595744680851063</v>
      </c>
      <c r="K22" s="23" t="s">
        <v>949</v>
      </c>
      <c r="L22" s="23"/>
    </row>
    <row r="23" spans="1:12" s="28" customFormat="1" ht="17.25" customHeight="1" x14ac:dyDescent="0.25">
      <c r="A23" s="20"/>
      <c r="B23" s="43" t="s">
        <v>590</v>
      </c>
      <c r="C23" s="43" t="s">
        <v>141</v>
      </c>
      <c r="D23" s="43" t="s">
        <v>343</v>
      </c>
      <c r="E23" s="23" t="s">
        <v>13</v>
      </c>
      <c r="F23" s="27" t="s">
        <v>939</v>
      </c>
      <c r="G23" s="26"/>
      <c r="H23" s="27" t="s">
        <v>939</v>
      </c>
      <c r="I23" s="26">
        <v>47</v>
      </c>
      <c r="J23" s="42">
        <f t="shared" si="0"/>
        <v>0.25531914893617019</v>
      </c>
      <c r="K23" s="23" t="s">
        <v>949</v>
      </c>
      <c r="L23" s="23"/>
    </row>
    <row r="24" spans="1:12" s="28" customFormat="1" ht="17.25" customHeight="1" x14ac:dyDescent="0.25">
      <c r="A24" s="20"/>
      <c r="B24" s="43" t="s">
        <v>617</v>
      </c>
      <c r="C24" s="43" t="s">
        <v>442</v>
      </c>
      <c r="D24" s="43" t="s">
        <v>267</v>
      </c>
      <c r="E24" s="23" t="s">
        <v>13</v>
      </c>
      <c r="F24" s="27" t="s">
        <v>939</v>
      </c>
      <c r="G24" s="48"/>
      <c r="H24" s="27" t="s">
        <v>939</v>
      </c>
      <c r="I24" s="48">
        <v>47</v>
      </c>
      <c r="J24" s="42">
        <f t="shared" si="0"/>
        <v>0.25531914893617019</v>
      </c>
      <c r="K24" s="23" t="s">
        <v>949</v>
      </c>
      <c r="L24" s="23"/>
    </row>
    <row r="25" spans="1:12" s="28" customFormat="1" ht="17.25" customHeight="1" x14ac:dyDescent="0.25">
      <c r="A25" s="20"/>
      <c r="B25" s="43" t="s">
        <v>576</v>
      </c>
      <c r="C25" s="43" t="s">
        <v>577</v>
      </c>
      <c r="D25" s="43" t="s">
        <v>578</v>
      </c>
      <c r="E25" s="23" t="s">
        <v>13</v>
      </c>
      <c r="F25" s="27" t="s">
        <v>907</v>
      </c>
      <c r="G25" s="26"/>
      <c r="H25" s="27" t="s">
        <v>907</v>
      </c>
      <c r="I25" s="26">
        <v>47</v>
      </c>
      <c r="J25" s="42">
        <f t="shared" si="0"/>
        <v>0.24468085106382978</v>
      </c>
      <c r="K25" s="23" t="s">
        <v>949</v>
      </c>
      <c r="L25" s="23"/>
    </row>
    <row r="26" spans="1:12" s="28" customFormat="1" ht="17.25" customHeight="1" x14ac:dyDescent="0.25">
      <c r="A26" s="20"/>
      <c r="B26" s="43" t="s">
        <v>550</v>
      </c>
      <c r="C26" s="43" t="s">
        <v>295</v>
      </c>
      <c r="D26" s="43" t="s">
        <v>218</v>
      </c>
      <c r="E26" s="23" t="s">
        <v>13</v>
      </c>
      <c r="F26" s="27" t="s">
        <v>868</v>
      </c>
      <c r="G26" s="26"/>
      <c r="H26" s="27" t="s">
        <v>868</v>
      </c>
      <c r="I26" s="26">
        <v>47</v>
      </c>
      <c r="J26" s="42">
        <f t="shared" si="0"/>
        <v>0.23404255319148937</v>
      </c>
      <c r="K26" s="22" t="s">
        <v>883</v>
      </c>
      <c r="L26" s="23"/>
    </row>
    <row r="27" spans="1:12" s="28" customFormat="1" ht="17.25" customHeight="1" x14ac:dyDescent="0.25">
      <c r="A27" s="20"/>
      <c r="B27" s="43" t="s">
        <v>629</v>
      </c>
      <c r="C27" s="43" t="s">
        <v>156</v>
      </c>
      <c r="D27" s="43" t="s">
        <v>211</v>
      </c>
      <c r="E27" s="23" t="s">
        <v>13</v>
      </c>
      <c r="F27" s="27" t="s">
        <v>868</v>
      </c>
      <c r="G27" s="48"/>
      <c r="H27" s="27" t="s">
        <v>868</v>
      </c>
      <c r="I27" s="48">
        <v>47</v>
      </c>
      <c r="J27" s="42">
        <f t="shared" si="0"/>
        <v>0.23404255319148937</v>
      </c>
      <c r="K27" s="23" t="s">
        <v>949</v>
      </c>
      <c r="L27" s="23"/>
    </row>
    <row r="28" spans="1:12" s="28" customFormat="1" ht="17.25" customHeight="1" x14ac:dyDescent="0.25">
      <c r="A28" s="20"/>
      <c r="B28" s="43" t="s">
        <v>571</v>
      </c>
      <c r="C28" s="43" t="s">
        <v>572</v>
      </c>
      <c r="D28" s="43" t="s">
        <v>334</v>
      </c>
      <c r="E28" s="23" t="s">
        <v>13</v>
      </c>
      <c r="F28" s="27" t="s">
        <v>875</v>
      </c>
      <c r="G28" s="26"/>
      <c r="H28" s="27" t="s">
        <v>875</v>
      </c>
      <c r="I28" s="26">
        <v>47</v>
      </c>
      <c r="J28" s="42">
        <f t="shared" si="0"/>
        <v>0.22340425531914893</v>
      </c>
      <c r="K28" s="23" t="s">
        <v>883</v>
      </c>
      <c r="L28" s="23"/>
    </row>
    <row r="29" spans="1:12" s="28" customFormat="1" ht="17.25" customHeight="1" x14ac:dyDescent="0.25">
      <c r="A29" s="20"/>
      <c r="B29" s="43" t="s">
        <v>575</v>
      </c>
      <c r="C29" s="43" t="s">
        <v>225</v>
      </c>
      <c r="D29" s="43" t="s">
        <v>483</v>
      </c>
      <c r="E29" s="23" t="s">
        <v>13</v>
      </c>
      <c r="F29" s="27" t="s">
        <v>946</v>
      </c>
      <c r="G29" s="26"/>
      <c r="H29" s="27" t="s">
        <v>946</v>
      </c>
      <c r="I29" s="26">
        <v>47</v>
      </c>
      <c r="J29" s="42">
        <f t="shared" si="0"/>
        <v>0.21276595744680851</v>
      </c>
      <c r="K29" s="23" t="s">
        <v>949</v>
      </c>
      <c r="L29" s="23"/>
    </row>
    <row r="30" spans="1:12" s="28" customFormat="1" ht="17.25" customHeight="1" x14ac:dyDescent="0.25">
      <c r="A30" s="20"/>
      <c r="B30" s="43" t="s">
        <v>560</v>
      </c>
      <c r="C30" s="43" t="s">
        <v>145</v>
      </c>
      <c r="D30" s="43" t="s">
        <v>211</v>
      </c>
      <c r="E30" s="23" t="s">
        <v>13</v>
      </c>
      <c r="F30" s="27" t="s">
        <v>918</v>
      </c>
      <c r="G30" s="26"/>
      <c r="H30" s="27" t="s">
        <v>918</v>
      </c>
      <c r="I30" s="26">
        <v>47</v>
      </c>
      <c r="J30" s="42">
        <f t="shared" si="0"/>
        <v>0.20212765957446807</v>
      </c>
      <c r="K30" s="23" t="s">
        <v>883</v>
      </c>
      <c r="L30" s="23"/>
    </row>
    <row r="31" spans="1:12" s="28" customFormat="1" ht="17.25" customHeight="1" x14ac:dyDescent="0.25">
      <c r="A31" s="20"/>
      <c r="B31" s="43" t="s">
        <v>579</v>
      </c>
      <c r="C31" s="43" t="s">
        <v>580</v>
      </c>
      <c r="D31" s="43" t="s">
        <v>581</v>
      </c>
      <c r="E31" s="23" t="s">
        <v>13</v>
      </c>
      <c r="F31" s="27" t="s">
        <v>924</v>
      </c>
      <c r="G31" s="26"/>
      <c r="H31" s="27" t="s">
        <v>924</v>
      </c>
      <c r="I31" s="26">
        <v>47</v>
      </c>
      <c r="J31" s="42">
        <f t="shared" si="0"/>
        <v>0.19148936170212766</v>
      </c>
      <c r="K31" s="23" t="s">
        <v>949</v>
      </c>
      <c r="L31" s="23"/>
    </row>
    <row r="32" spans="1:12" s="28" customFormat="1" ht="17.25" customHeight="1" x14ac:dyDescent="0.25">
      <c r="A32" s="20"/>
      <c r="B32" s="43" t="s">
        <v>583</v>
      </c>
      <c r="C32" s="43" t="s">
        <v>584</v>
      </c>
      <c r="D32" s="43" t="s">
        <v>218</v>
      </c>
      <c r="E32" s="23" t="s">
        <v>13</v>
      </c>
      <c r="F32" s="27" t="s">
        <v>924</v>
      </c>
      <c r="G32" s="26"/>
      <c r="H32" s="27" t="s">
        <v>924</v>
      </c>
      <c r="I32" s="26">
        <v>47</v>
      </c>
      <c r="J32" s="42">
        <f t="shared" si="0"/>
        <v>0.19148936170212766</v>
      </c>
      <c r="K32" s="22" t="s">
        <v>949</v>
      </c>
      <c r="L32" s="23"/>
    </row>
    <row r="33" spans="1:12" s="28" customFormat="1" ht="17.25" customHeight="1" x14ac:dyDescent="0.25">
      <c r="A33" s="20"/>
      <c r="B33" s="43" t="s">
        <v>606</v>
      </c>
      <c r="C33" s="43" t="s">
        <v>322</v>
      </c>
      <c r="D33" s="43" t="s">
        <v>166</v>
      </c>
      <c r="E33" s="23" t="s">
        <v>13</v>
      </c>
      <c r="F33" s="27" t="s">
        <v>924</v>
      </c>
      <c r="G33" s="26"/>
      <c r="H33" s="27" t="s">
        <v>924</v>
      </c>
      <c r="I33" s="26">
        <v>47</v>
      </c>
      <c r="J33" s="42">
        <f t="shared" si="0"/>
        <v>0.19148936170212766</v>
      </c>
      <c r="K33" s="23" t="s">
        <v>949</v>
      </c>
      <c r="L33" s="23"/>
    </row>
    <row r="34" spans="1:12" s="28" customFormat="1" ht="17.25" customHeight="1" x14ac:dyDescent="0.25">
      <c r="A34" s="20"/>
      <c r="B34" s="43" t="s">
        <v>600</v>
      </c>
      <c r="C34" s="43" t="s">
        <v>246</v>
      </c>
      <c r="D34" s="43" t="s">
        <v>267</v>
      </c>
      <c r="E34" s="23" t="s">
        <v>13</v>
      </c>
      <c r="F34" s="27" t="s">
        <v>878</v>
      </c>
      <c r="G34" s="26"/>
      <c r="H34" s="27" t="s">
        <v>878</v>
      </c>
      <c r="I34" s="26">
        <v>47</v>
      </c>
      <c r="J34" s="42">
        <f t="shared" si="0"/>
        <v>0.18085106382978725</v>
      </c>
      <c r="K34" s="23" t="s">
        <v>949</v>
      </c>
      <c r="L34" s="23"/>
    </row>
    <row r="35" spans="1:12" s="28" customFormat="1" ht="17.25" customHeight="1" x14ac:dyDescent="0.25">
      <c r="A35" s="20"/>
      <c r="B35" s="43" t="s">
        <v>338</v>
      </c>
      <c r="C35" s="43" t="s">
        <v>248</v>
      </c>
      <c r="D35" s="43" t="s">
        <v>166</v>
      </c>
      <c r="E35" s="23" t="s">
        <v>13</v>
      </c>
      <c r="F35" s="27" t="s">
        <v>920</v>
      </c>
      <c r="G35" s="26"/>
      <c r="H35" s="27" t="s">
        <v>920</v>
      </c>
      <c r="I35" s="26">
        <v>47</v>
      </c>
      <c r="J35" s="42">
        <f t="shared" si="0"/>
        <v>0.1702127659574468</v>
      </c>
      <c r="K35" s="23" t="s">
        <v>949</v>
      </c>
      <c r="L35" s="23"/>
    </row>
    <row r="36" spans="1:12" s="28" customFormat="1" ht="17.25" customHeight="1" x14ac:dyDescent="0.25">
      <c r="A36" s="20"/>
      <c r="B36" s="43" t="s">
        <v>582</v>
      </c>
      <c r="C36" s="43" t="s">
        <v>366</v>
      </c>
      <c r="D36" s="43" t="s">
        <v>221</v>
      </c>
      <c r="E36" s="23" t="s">
        <v>13</v>
      </c>
      <c r="F36" s="27" t="s">
        <v>950</v>
      </c>
      <c r="G36" s="26"/>
      <c r="H36" s="27" t="s">
        <v>950</v>
      </c>
      <c r="I36" s="26">
        <v>47</v>
      </c>
      <c r="J36" s="42">
        <v>0.16</v>
      </c>
      <c r="K36" s="23" t="s">
        <v>949</v>
      </c>
      <c r="L36" s="23"/>
    </row>
    <row r="37" spans="1:12" s="28" customFormat="1" ht="17.25" customHeight="1" x14ac:dyDescent="0.25">
      <c r="A37" s="20"/>
      <c r="B37" s="43" t="s">
        <v>587</v>
      </c>
      <c r="C37" s="43" t="s">
        <v>251</v>
      </c>
      <c r="D37" s="43" t="s">
        <v>363</v>
      </c>
      <c r="E37" s="23" t="s">
        <v>13</v>
      </c>
      <c r="F37" s="27" t="s">
        <v>950</v>
      </c>
      <c r="G37" s="26"/>
      <c r="H37" s="27" t="s">
        <v>950</v>
      </c>
      <c r="I37" s="26">
        <v>47</v>
      </c>
      <c r="J37" s="42">
        <v>0.16</v>
      </c>
      <c r="K37" s="22" t="s">
        <v>949</v>
      </c>
      <c r="L37" s="23"/>
    </row>
    <row r="38" spans="1:12" s="28" customFormat="1" ht="17.25" customHeight="1" x14ac:dyDescent="0.25">
      <c r="A38" s="20"/>
      <c r="B38" s="43" t="s">
        <v>551</v>
      </c>
      <c r="C38" s="43" t="s">
        <v>442</v>
      </c>
      <c r="D38" s="43" t="s">
        <v>209</v>
      </c>
      <c r="E38" s="23" t="s">
        <v>13</v>
      </c>
      <c r="F38" s="27" t="s">
        <v>930</v>
      </c>
      <c r="G38" s="26"/>
      <c r="H38" s="27" t="s">
        <v>930</v>
      </c>
      <c r="I38" s="26">
        <v>47</v>
      </c>
      <c r="J38" s="42">
        <f t="shared" ref="J38:J69" si="1">H38/I38</f>
        <v>0.15957446808510639</v>
      </c>
      <c r="K38" s="22" t="s">
        <v>883</v>
      </c>
      <c r="L38" s="23"/>
    </row>
    <row r="39" spans="1:12" s="28" customFormat="1" ht="17.25" customHeight="1" x14ac:dyDescent="0.25">
      <c r="A39" s="20"/>
      <c r="B39" s="43" t="s">
        <v>564</v>
      </c>
      <c r="C39" s="43" t="s">
        <v>358</v>
      </c>
      <c r="D39" s="43" t="s">
        <v>396</v>
      </c>
      <c r="E39" s="23" t="s">
        <v>13</v>
      </c>
      <c r="F39" s="27" t="s">
        <v>930</v>
      </c>
      <c r="G39" s="26"/>
      <c r="H39" s="27" t="s">
        <v>930</v>
      </c>
      <c r="I39" s="26">
        <v>47</v>
      </c>
      <c r="J39" s="42">
        <f t="shared" si="1"/>
        <v>0.15957446808510639</v>
      </c>
      <c r="K39" s="23" t="s">
        <v>883</v>
      </c>
      <c r="L39" s="23"/>
    </row>
    <row r="40" spans="1:12" s="28" customFormat="1" ht="17.25" customHeight="1" x14ac:dyDescent="0.25">
      <c r="A40" s="20"/>
      <c r="B40" s="43" t="s">
        <v>565</v>
      </c>
      <c r="C40" s="43" t="s">
        <v>269</v>
      </c>
      <c r="D40" s="43" t="s">
        <v>280</v>
      </c>
      <c r="E40" s="23" t="s">
        <v>13</v>
      </c>
      <c r="F40" s="27" t="s">
        <v>930</v>
      </c>
      <c r="G40" s="26"/>
      <c r="H40" s="27" t="s">
        <v>930</v>
      </c>
      <c r="I40" s="26">
        <v>47</v>
      </c>
      <c r="J40" s="42">
        <f t="shared" si="1"/>
        <v>0.15957446808510639</v>
      </c>
      <c r="K40" s="23" t="s">
        <v>883</v>
      </c>
      <c r="L40" s="23"/>
    </row>
    <row r="41" spans="1:12" s="28" customFormat="1" ht="17.25" customHeight="1" x14ac:dyDescent="0.25">
      <c r="A41" s="20"/>
      <c r="B41" s="43" t="s">
        <v>607</v>
      </c>
      <c r="C41" s="43" t="s">
        <v>608</v>
      </c>
      <c r="D41" s="43" t="s">
        <v>249</v>
      </c>
      <c r="E41" s="23" t="s">
        <v>13</v>
      </c>
      <c r="F41" s="27" t="s">
        <v>930</v>
      </c>
      <c r="G41" s="26"/>
      <c r="H41" s="27" t="s">
        <v>930</v>
      </c>
      <c r="I41" s="26">
        <v>47</v>
      </c>
      <c r="J41" s="42">
        <f t="shared" si="1"/>
        <v>0.15957446808510639</v>
      </c>
      <c r="K41" s="23" t="s">
        <v>949</v>
      </c>
      <c r="L41" s="23"/>
    </row>
    <row r="42" spans="1:12" s="28" customFormat="1" ht="17.25" customHeight="1" x14ac:dyDescent="0.25">
      <c r="A42" s="20"/>
      <c r="B42" s="43" t="s">
        <v>633</v>
      </c>
      <c r="C42" s="43" t="s">
        <v>232</v>
      </c>
      <c r="D42" s="43" t="s">
        <v>180</v>
      </c>
      <c r="E42" s="23" t="s">
        <v>13</v>
      </c>
      <c r="F42" s="27" t="s">
        <v>930</v>
      </c>
      <c r="G42" s="48"/>
      <c r="H42" s="27" t="s">
        <v>930</v>
      </c>
      <c r="I42" s="48">
        <v>47</v>
      </c>
      <c r="J42" s="42">
        <f t="shared" si="1"/>
        <v>0.15957446808510639</v>
      </c>
      <c r="K42" s="23" t="s">
        <v>949</v>
      </c>
      <c r="L42" s="23"/>
    </row>
    <row r="43" spans="1:12" s="28" customFormat="1" ht="17.25" customHeight="1" x14ac:dyDescent="0.25">
      <c r="A43" s="20"/>
      <c r="B43" s="43" t="s">
        <v>634</v>
      </c>
      <c r="C43" s="43" t="s">
        <v>251</v>
      </c>
      <c r="D43" s="43" t="s">
        <v>163</v>
      </c>
      <c r="E43" s="23" t="s">
        <v>13</v>
      </c>
      <c r="F43" s="27" t="s">
        <v>930</v>
      </c>
      <c r="G43" s="48"/>
      <c r="H43" s="27" t="s">
        <v>930</v>
      </c>
      <c r="I43" s="48">
        <v>47</v>
      </c>
      <c r="J43" s="42">
        <f t="shared" si="1"/>
        <v>0.15957446808510639</v>
      </c>
      <c r="K43" s="23" t="s">
        <v>949</v>
      </c>
      <c r="L43" s="23"/>
    </row>
    <row r="44" spans="1:12" s="28" customFormat="1" ht="17.25" customHeight="1" x14ac:dyDescent="0.25">
      <c r="A44" s="20"/>
      <c r="B44" s="43" t="s">
        <v>549</v>
      </c>
      <c r="C44" s="43" t="s">
        <v>141</v>
      </c>
      <c r="D44" s="43" t="s">
        <v>228</v>
      </c>
      <c r="E44" s="23" t="s">
        <v>13</v>
      </c>
      <c r="F44" s="27" t="s">
        <v>867</v>
      </c>
      <c r="G44" s="26"/>
      <c r="H44" s="27" t="s">
        <v>867</v>
      </c>
      <c r="I44" s="26">
        <v>47</v>
      </c>
      <c r="J44" s="42">
        <f t="shared" si="1"/>
        <v>0.14893617021276595</v>
      </c>
      <c r="K44" s="22" t="s">
        <v>883</v>
      </c>
      <c r="L44" s="23"/>
    </row>
    <row r="45" spans="1:12" s="28" customFormat="1" ht="17.25" customHeight="1" x14ac:dyDescent="0.25">
      <c r="A45" s="20"/>
      <c r="B45" s="43" t="s">
        <v>598</v>
      </c>
      <c r="C45" s="43" t="s">
        <v>279</v>
      </c>
      <c r="D45" s="43" t="s">
        <v>599</v>
      </c>
      <c r="E45" s="23" t="s">
        <v>13</v>
      </c>
      <c r="F45" s="27" t="s">
        <v>867</v>
      </c>
      <c r="G45" s="26"/>
      <c r="H45" s="27" t="s">
        <v>867</v>
      </c>
      <c r="I45" s="26">
        <v>47</v>
      </c>
      <c r="J45" s="42">
        <f t="shared" si="1"/>
        <v>0.14893617021276595</v>
      </c>
      <c r="K45" s="23" t="s">
        <v>949</v>
      </c>
      <c r="L45" s="23"/>
    </row>
    <row r="46" spans="1:12" s="28" customFormat="1" ht="17.25" customHeight="1" x14ac:dyDescent="0.25">
      <c r="A46" s="20"/>
      <c r="B46" s="43" t="s">
        <v>609</v>
      </c>
      <c r="C46" s="43" t="s">
        <v>395</v>
      </c>
      <c r="D46" s="43" t="s">
        <v>218</v>
      </c>
      <c r="E46" s="23" t="s">
        <v>13</v>
      </c>
      <c r="F46" s="27" t="s">
        <v>867</v>
      </c>
      <c r="G46" s="26"/>
      <c r="H46" s="27" t="s">
        <v>867</v>
      </c>
      <c r="I46" s="26">
        <v>47</v>
      </c>
      <c r="J46" s="42">
        <f t="shared" si="1"/>
        <v>0.14893617021276595</v>
      </c>
      <c r="K46" s="23" t="s">
        <v>949</v>
      </c>
      <c r="L46" s="23"/>
    </row>
    <row r="47" spans="1:12" s="28" customFormat="1" ht="17.25" customHeight="1" x14ac:dyDescent="0.25">
      <c r="A47" s="20"/>
      <c r="B47" s="43" t="s">
        <v>623</v>
      </c>
      <c r="C47" s="43" t="s">
        <v>406</v>
      </c>
      <c r="D47" s="43" t="s">
        <v>186</v>
      </c>
      <c r="E47" s="23" t="s">
        <v>13</v>
      </c>
      <c r="F47" s="27" t="s">
        <v>867</v>
      </c>
      <c r="G47" s="48"/>
      <c r="H47" s="27" t="s">
        <v>867</v>
      </c>
      <c r="I47" s="48">
        <v>47</v>
      </c>
      <c r="J47" s="42">
        <f t="shared" si="1"/>
        <v>0.14893617021276595</v>
      </c>
      <c r="K47" s="23" t="s">
        <v>949</v>
      </c>
      <c r="L47" s="23"/>
    </row>
    <row r="48" spans="1:12" s="28" customFormat="1" ht="17.25" customHeight="1" x14ac:dyDescent="0.25">
      <c r="A48" s="20"/>
      <c r="B48" s="43" t="s">
        <v>625</v>
      </c>
      <c r="C48" s="43" t="s">
        <v>235</v>
      </c>
      <c r="D48" s="43" t="s">
        <v>223</v>
      </c>
      <c r="E48" s="23" t="s">
        <v>13</v>
      </c>
      <c r="F48" s="27" t="s">
        <v>867</v>
      </c>
      <c r="G48" s="48"/>
      <c r="H48" s="27" t="s">
        <v>867</v>
      </c>
      <c r="I48" s="48">
        <v>47</v>
      </c>
      <c r="J48" s="42">
        <f t="shared" si="1"/>
        <v>0.14893617021276595</v>
      </c>
      <c r="K48" s="23" t="s">
        <v>949</v>
      </c>
      <c r="L48" s="23"/>
    </row>
    <row r="49" spans="1:12" s="28" customFormat="1" ht="17.25" customHeight="1" x14ac:dyDescent="0.25">
      <c r="A49" s="20"/>
      <c r="B49" s="43" t="s">
        <v>632</v>
      </c>
      <c r="C49" s="43" t="s">
        <v>279</v>
      </c>
      <c r="D49" s="43" t="s">
        <v>369</v>
      </c>
      <c r="E49" s="23" t="s">
        <v>13</v>
      </c>
      <c r="F49" s="27" t="s">
        <v>867</v>
      </c>
      <c r="G49" s="48"/>
      <c r="H49" s="27" t="s">
        <v>867</v>
      </c>
      <c r="I49" s="48">
        <v>47</v>
      </c>
      <c r="J49" s="42">
        <f t="shared" si="1"/>
        <v>0.14893617021276595</v>
      </c>
      <c r="K49" s="23" t="s">
        <v>949</v>
      </c>
      <c r="L49" s="23"/>
    </row>
    <row r="50" spans="1:12" s="28" customFormat="1" ht="17.25" customHeight="1" x14ac:dyDescent="0.25">
      <c r="A50" s="20"/>
      <c r="B50" s="43" t="s">
        <v>588</v>
      </c>
      <c r="C50" s="43" t="s">
        <v>262</v>
      </c>
      <c r="D50" s="43" t="s">
        <v>230</v>
      </c>
      <c r="E50" s="23" t="s">
        <v>13</v>
      </c>
      <c r="F50" s="27" t="s">
        <v>951</v>
      </c>
      <c r="G50" s="26"/>
      <c r="H50" s="27" t="s">
        <v>951</v>
      </c>
      <c r="I50" s="26">
        <v>47</v>
      </c>
      <c r="J50" s="42">
        <f t="shared" si="1"/>
        <v>0.13829787234042554</v>
      </c>
      <c r="K50" s="23" t="s">
        <v>949</v>
      </c>
      <c r="L50" s="23"/>
    </row>
    <row r="51" spans="1:12" s="28" customFormat="1" ht="17.25" customHeight="1" x14ac:dyDescent="0.25">
      <c r="A51" s="20"/>
      <c r="B51" s="43" t="s">
        <v>624</v>
      </c>
      <c r="C51" s="43" t="s">
        <v>235</v>
      </c>
      <c r="D51" s="43" t="s">
        <v>191</v>
      </c>
      <c r="E51" s="23" t="s">
        <v>13</v>
      </c>
      <c r="F51" s="27" t="s">
        <v>951</v>
      </c>
      <c r="G51" s="48"/>
      <c r="H51" s="27" t="s">
        <v>951</v>
      </c>
      <c r="I51" s="48">
        <v>47</v>
      </c>
      <c r="J51" s="42">
        <f t="shared" si="1"/>
        <v>0.13829787234042554</v>
      </c>
      <c r="K51" s="23" t="s">
        <v>949</v>
      </c>
      <c r="L51" s="23"/>
    </row>
    <row r="52" spans="1:12" s="28" customFormat="1" ht="17.25" customHeight="1" x14ac:dyDescent="0.25">
      <c r="A52" s="20"/>
      <c r="B52" s="43" t="s">
        <v>631</v>
      </c>
      <c r="C52" s="43" t="s">
        <v>206</v>
      </c>
      <c r="D52" s="43" t="s">
        <v>174</v>
      </c>
      <c r="E52" s="23" t="s">
        <v>13</v>
      </c>
      <c r="F52" s="27" t="s">
        <v>951</v>
      </c>
      <c r="G52" s="48"/>
      <c r="H52" s="27" t="s">
        <v>951</v>
      </c>
      <c r="I52" s="48">
        <v>47</v>
      </c>
      <c r="J52" s="42">
        <f t="shared" si="1"/>
        <v>0.13829787234042554</v>
      </c>
      <c r="K52" s="23" t="s">
        <v>949</v>
      </c>
      <c r="L52" s="23"/>
    </row>
    <row r="53" spans="1:12" s="28" customFormat="1" ht="17.25" customHeight="1" x14ac:dyDescent="0.25">
      <c r="A53" s="20"/>
      <c r="B53" s="43" t="s">
        <v>552</v>
      </c>
      <c r="C53" s="43" t="s">
        <v>217</v>
      </c>
      <c r="D53" s="43" t="s">
        <v>451</v>
      </c>
      <c r="E53" s="23" t="s">
        <v>13</v>
      </c>
      <c r="F53" s="27" t="s">
        <v>872</v>
      </c>
      <c r="G53" s="26"/>
      <c r="H53" s="27" t="s">
        <v>872</v>
      </c>
      <c r="I53" s="26">
        <v>47</v>
      </c>
      <c r="J53" s="42">
        <f t="shared" si="1"/>
        <v>0.1276595744680851</v>
      </c>
      <c r="K53" s="23" t="s">
        <v>883</v>
      </c>
      <c r="L53" s="23"/>
    </row>
    <row r="54" spans="1:12" s="28" customFormat="1" ht="17.25" customHeight="1" x14ac:dyDescent="0.25">
      <c r="A54" s="20"/>
      <c r="B54" s="43" t="s">
        <v>568</v>
      </c>
      <c r="C54" s="43" t="s">
        <v>139</v>
      </c>
      <c r="D54" s="43" t="s">
        <v>161</v>
      </c>
      <c r="E54" s="23" t="s">
        <v>13</v>
      </c>
      <c r="F54" s="27" t="s">
        <v>872</v>
      </c>
      <c r="G54" s="26"/>
      <c r="H54" s="27" t="s">
        <v>872</v>
      </c>
      <c r="I54" s="26">
        <v>47</v>
      </c>
      <c r="J54" s="42">
        <f t="shared" si="1"/>
        <v>0.1276595744680851</v>
      </c>
      <c r="K54" s="23" t="s">
        <v>949</v>
      </c>
      <c r="L54" s="23"/>
    </row>
    <row r="55" spans="1:12" s="28" customFormat="1" ht="17.25" customHeight="1" x14ac:dyDescent="0.25">
      <c r="A55" s="20"/>
      <c r="B55" s="43" t="s">
        <v>630</v>
      </c>
      <c r="C55" s="43" t="s">
        <v>260</v>
      </c>
      <c r="D55" s="43" t="s">
        <v>218</v>
      </c>
      <c r="E55" s="23" t="s">
        <v>13</v>
      </c>
      <c r="F55" s="27" t="s">
        <v>872</v>
      </c>
      <c r="G55" s="48"/>
      <c r="H55" s="27" t="s">
        <v>872</v>
      </c>
      <c r="I55" s="48">
        <v>47</v>
      </c>
      <c r="J55" s="42">
        <f t="shared" si="1"/>
        <v>0.1276595744680851</v>
      </c>
      <c r="K55" s="23" t="s">
        <v>949</v>
      </c>
      <c r="L55" s="23"/>
    </row>
    <row r="56" spans="1:12" s="28" customFormat="1" ht="17.25" customHeight="1" x14ac:dyDescent="0.25">
      <c r="A56" s="20"/>
      <c r="B56" s="43" t="s">
        <v>518</v>
      </c>
      <c r="C56" s="43" t="s">
        <v>188</v>
      </c>
      <c r="D56" s="43" t="s">
        <v>186</v>
      </c>
      <c r="E56" s="23" t="s">
        <v>13</v>
      </c>
      <c r="F56" s="27" t="s">
        <v>869</v>
      </c>
      <c r="G56" s="26"/>
      <c r="H56" s="27" t="s">
        <v>869</v>
      </c>
      <c r="I56" s="26">
        <v>47</v>
      </c>
      <c r="J56" s="42">
        <f t="shared" si="1"/>
        <v>0.11702127659574468</v>
      </c>
      <c r="K56" s="23" t="s">
        <v>949</v>
      </c>
      <c r="L56" s="23"/>
    </row>
    <row r="57" spans="1:12" s="28" customFormat="1" ht="17.25" customHeight="1" x14ac:dyDescent="0.25">
      <c r="A57" s="20"/>
      <c r="B57" s="43" t="s">
        <v>137</v>
      </c>
      <c r="C57" s="43" t="s">
        <v>148</v>
      </c>
      <c r="D57" s="43" t="s">
        <v>169</v>
      </c>
      <c r="E57" s="23" t="s">
        <v>13</v>
      </c>
      <c r="F57" s="27" t="s">
        <v>869</v>
      </c>
      <c r="G57" s="48"/>
      <c r="H57" s="27" t="s">
        <v>869</v>
      </c>
      <c r="I57" s="48">
        <v>47</v>
      </c>
      <c r="J57" s="42">
        <f t="shared" si="1"/>
        <v>0.11702127659574468</v>
      </c>
      <c r="K57" s="23" t="s">
        <v>949</v>
      </c>
      <c r="L57" s="23"/>
    </row>
    <row r="58" spans="1:12" s="28" customFormat="1" ht="17.25" customHeight="1" x14ac:dyDescent="0.25">
      <c r="A58" s="20"/>
      <c r="B58" s="43" t="s">
        <v>601</v>
      </c>
      <c r="C58" s="43" t="s">
        <v>196</v>
      </c>
      <c r="D58" s="43" t="s">
        <v>348</v>
      </c>
      <c r="E58" s="23" t="s">
        <v>13</v>
      </c>
      <c r="F58" s="27" t="s">
        <v>877</v>
      </c>
      <c r="G58" s="26"/>
      <c r="H58" s="27" t="s">
        <v>877</v>
      </c>
      <c r="I58" s="26">
        <v>47</v>
      </c>
      <c r="J58" s="42">
        <f t="shared" si="1"/>
        <v>0.10638297872340426</v>
      </c>
      <c r="K58" s="23" t="s">
        <v>949</v>
      </c>
      <c r="L58" s="23"/>
    </row>
    <row r="59" spans="1:12" s="28" customFormat="1" ht="17.25" customHeight="1" x14ac:dyDescent="0.25">
      <c r="A59" s="20"/>
      <c r="B59" s="43" t="s">
        <v>616</v>
      </c>
      <c r="C59" s="43" t="s">
        <v>150</v>
      </c>
      <c r="D59" s="43" t="s">
        <v>174</v>
      </c>
      <c r="E59" s="23" t="s">
        <v>13</v>
      </c>
      <c r="F59" s="27" t="s">
        <v>877</v>
      </c>
      <c r="G59" s="26"/>
      <c r="H59" s="27" t="s">
        <v>877</v>
      </c>
      <c r="I59" s="26">
        <v>47</v>
      </c>
      <c r="J59" s="42">
        <f t="shared" si="1"/>
        <v>0.10638297872340426</v>
      </c>
      <c r="K59" s="23" t="s">
        <v>949</v>
      </c>
      <c r="L59" s="23"/>
    </row>
    <row r="60" spans="1:12" s="28" customFormat="1" ht="17.25" customHeight="1" x14ac:dyDescent="0.25">
      <c r="A60" s="44"/>
      <c r="B60" s="43" t="s">
        <v>620</v>
      </c>
      <c r="C60" s="43" t="s">
        <v>621</v>
      </c>
      <c r="D60" s="43" t="s">
        <v>622</v>
      </c>
      <c r="E60" s="23" t="s">
        <v>13</v>
      </c>
      <c r="F60" s="27" t="s">
        <v>877</v>
      </c>
      <c r="G60" s="48"/>
      <c r="H60" s="27" t="s">
        <v>877</v>
      </c>
      <c r="I60" s="48">
        <v>47</v>
      </c>
      <c r="J60" s="42">
        <f t="shared" si="1"/>
        <v>0.10638297872340426</v>
      </c>
      <c r="K60" s="23" t="s">
        <v>949</v>
      </c>
      <c r="L60" s="23"/>
    </row>
    <row r="61" spans="1:12" s="28" customFormat="1" ht="17.25" customHeight="1" x14ac:dyDescent="0.25">
      <c r="A61" s="44"/>
      <c r="B61" s="43" t="s">
        <v>413</v>
      </c>
      <c r="C61" s="43" t="s">
        <v>232</v>
      </c>
      <c r="D61" s="43" t="s">
        <v>332</v>
      </c>
      <c r="E61" s="23" t="s">
        <v>13</v>
      </c>
      <c r="F61" s="27" t="s">
        <v>877</v>
      </c>
      <c r="G61" s="48"/>
      <c r="H61" s="27" t="s">
        <v>877</v>
      </c>
      <c r="I61" s="48">
        <v>47</v>
      </c>
      <c r="J61" s="42">
        <f t="shared" si="1"/>
        <v>0.10638297872340426</v>
      </c>
      <c r="K61" s="23" t="s">
        <v>949</v>
      </c>
      <c r="L61" s="23"/>
    </row>
    <row r="62" spans="1:12" s="28" customFormat="1" ht="17.25" customHeight="1" x14ac:dyDescent="0.25">
      <c r="A62" s="44"/>
      <c r="B62" s="43" t="s">
        <v>628</v>
      </c>
      <c r="C62" s="43" t="s">
        <v>235</v>
      </c>
      <c r="D62" s="43" t="s">
        <v>177</v>
      </c>
      <c r="E62" s="23" t="s">
        <v>13</v>
      </c>
      <c r="F62" s="27" t="s">
        <v>877</v>
      </c>
      <c r="G62" s="48"/>
      <c r="H62" s="27" t="s">
        <v>877</v>
      </c>
      <c r="I62" s="48">
        <v>47</v>
      </c>
      <c r="J62" s="42">
        <f t="shared" si="1"/>
        <v>0.10638297872340426</v>
      </c>
      <c r="K62" s="23" t="s">
        <v>949</v>
      </c>
      <c r="L62" s="23"/>
    </row>
    <row r="63" spans="1:12" s="28" customFormat="1" ht="17.25" customHeight="1" x14ac:dyDescent="0.25">
      <c r="A63" s="44"/>
      <c r="B63" s="43" t="s">
        <v>556</v>
      </c>
      <c r="C63" s="43" t="s">
        <v>557</v>
      </c>
      <c r="D63" s="43" t="s">
        <v>211</v>
      </c>
      <c r="E63" s="23" t="s">
        <v>13</v>
      </c>
      <c r="F63" s="27" t="s">
        <v>876</v>
      </c>
      <c r="G63" s="26"/>
      <c r="H63" s="27" t="s">
        <v>876</v>
      </c>
      <c r="I63" s="26">
        <v>47</v>
      </c>
      <c r="J63" s="42">
        <f t="shared" si="1"/>
        <v>9.5744680851063829E-2</v>
      </c>
      <c r="K63" s="23" t="s">
        <v>883</v>
      </c>
      <c r="L63" s="23"/>
    </row>
    <row r="64" spans="1:12" s="28" customFormat="1" ht="17.25" customHeight="1" x14ac:dyDescent="0.25">
      <c r="A64" s="44"/>
      <c r="B64" s="43" t="s">
        <v>602</v>
      </c>
      <c r="C64" s="43" t="s">
        <v>148</v>
      </c>
      <c r="D64" s="43" t="s">
        <v>168</v>
      </c>
      <c r="E64" s="23" t="s">
        <v>13</v>
      </c>
      <c r="F64" s="27" t="s">
        <v>876</v>
      </c>
      <c r="G64" s="26"/>
      <c r="H64" s="27" t="s">
        <v>876</v>
      </c>
      <c r="I64" s="26">
        <v>47</v>
      </c>
      <c r="J64" s="42">
        <f t="shared" si="1"/>
        <v>9.5744680851063829E-2</v>
      </c>
      <c r="K64" s="23" t="s">
        <v>949</v>
      </c>
      <c r="L64" s="23"/>
    </row>
    <row r="65" spans="1:12" s="28" customFormat="1" ht="17.25" customHeight="1" x14ac:dyDescent="0.25">
      <c r="A65" s="44"/>
      <c r="B65" s="43" t="s">
        <v>603</v>
      </c>
      <c r="C65" s="43" t="s">
        <v>213</v>
      </c>
      <c r="D65" s="43" t="s">
        <v>306</v>
      </c>
      <c r="E65" s="23" t="s">
        <v>13</v>
      </c>
      <c r="F65" s="27" t="s">
        <v>876</v>
      </c>
      <c r="G65" s="26"/>
      <c r="H65" s="27" t="s">
        <v>876</v>
      </c>
      <c r="I65" s="26">
        <v>47</v>
      </c>
      <c r="J65" s="42">
        <f t="shared" si="1"/>
        <v>9.5744680851063829E-2</v>
      </c>
      <c r="K65" s="23" t="s">
        <v>949</v>
      </c>
      <c r="L65" s="23"/>
    </row>
    <row r="66" spans="1:12" s="28" customFormat="1" ht="17.25" customHeight="1" x14ac:dyDescent="0.25">
      <c r="A66" s="44"/>
      <c r="B66" s="43" t="s">
        <v>614</v>
      </c>
      <c r="C66" s="43" t="s">
        <v>503</v>
      </c>
      <c r="D66" s="43" t="s">
        <v>205</v>
      </c>
      <c r="E66" s="23" t="s">
        <v>13</v>
      </c>
      <c r="F66" s="27" t="s">
        <v>876</v>
      </c>
      <c r="G66" s="26"/>
      <c r="H66" s="27" t="s">
        <v>876</v>
      </c>
      <c r="I66" s="26">
        <v>47</v>
      </c>
      <c r="J66" s="42">
        <f t="shared" si="1"/>
        <v>9.5744680851063829E-2</v>
      </c>
      <c r="K66" s="23" t="s">
        <v>949</v>
      </c>
      <c r="L66" s="23"/>
    </row>
    <row r="67" spans="1:12" s="28" customFormat="1" ht="17.25" customHeight="1" x14ac:dyDescent="0.25">
      <c r="A67" s="44"/>
      <c r="B67" s="43" t="s">
        <v>615</v>
      </c>
      <c r="C67" s="43" t="s">
        <v>196</v>
      </c>
      <c r="D67" s="43" t="s">
        <v>171</v>
      </c>
      <c r="E67" s="23" t="s">
        <v>13</v>
      </c>
      <c r="F67" s="27" t="s">
        <v>876</v>
      </c>
      <c r="G67" s="26"/>
      <c r="H67" s="27" t="s">
        <v>876</v>
      </c>
      <c r="I67" s="26">
        <v>47</v>
      </c>
      <c r="J67" s="42">
        <f t="shared" si="1"/>
        <v>9.5744680851063829E-2</v>
      </c>
      <c r="K67" s="23" t="s">
        <v>949</v>
      </c>
      <c r="L67" s="23"/>
    </row>
    <row r="68" spans="1:12" s="28" customFormat="1" ht="17.25" customHeight="1" x14ac:dyDescent="0.25">
      <c r="A68" s="20"/>
      <c r="B68" s="43" t="s">
        <v>626</v>
      </c>
      <c r="C68" s="43" t="s">
        <v>627</v>
      </c>
      <c r="D68" s="43" t="s">
        <v>369</v>
      </c>
      <c r="E68" s="23" t="s">
        <v>13</v>
      </c>
      <c r="F68" s="27" t="s">
        <v>876</v>
      </c>
      <c r="G68" s="48"/>
      <c r="H68" s="27" t="s">
        <v>876</v>
      </c>
      <c r="I68" s="48">
        <v>47</v>
      </c>
      <c r="J68" s="42">
        <f t="shared" si="1"/>
        <v>9.5744680851063829E-2</v>
      </c>
      <c r="K68" s="23" t="s">
        <v>949</v>
      </c>
      <c r="L68" s="23"/>
    </row>
    <row r="69" spans="1:12" s="28" customFormat="1" ht="17.25" customHeight="1" x14ac:dyDescent="0.25">
      <c r="A69" s="21"/>
      <c r="B69" s="43" t="s">
        <v>307</v>
      </c>
      <c r="C69" s="43" t="s">
        <v>585</v>
      </c>
      <c r="D69" s="43" t="s">
        <v>165</v>
      </c>
      <c r="E69" s="23" t="s">
        <v>13</v>
      </c>
      <c r="F69" s="27" t="s">
        <v>947</v>
      </c>
      <c r="G69" s="26"/>
      <c r="H69" s="27" t="s">
        <v>947</v>
      </c>
      <c r="I69" s="26">
        <v>47</v>
      </c>
      <c r="J69" s="42">
        <f t="shared" si="1"/>
        <v>8.5106382978723402E-2</v>
      </c>
      <c r="K69" s="23" t="s">
        <v>949</v>
      </c>
      <c r="L69" s="21"/>
    </row>
    <row r="70" spans="1:12" s="28" customFormat="1" ht="17.25" customHeight="1" x14ac:dyDescent="0.25">
      <c r="A70" s="21"/>
      <c r="B70" s="43" t="s">
        <v>610</v>
      </c>
      <c r="C70" s="43" t="s">
        <v>152</v>
      </c>
      <c r="D70" s="43" t="s">
        <v>174</v>
      </c>
      <c r="E70" s="23" t="s">
        <v>13</v>
      </c>
      <c r="F70" s="27" t="s">
        <v>947</v>
      </c>
      <c r="G70" s="26"/>
      <c r="H70" s="27" t="s">
        <v>947</v>
      </c>
      <c r="I70" s="26">
        <v>47</v>
      </c>
      <c r="J70" s="42">
        <f t="shared" ref="J70:J101" si="2">H70/I70</f>
        <v>8.5106382978723402E-2</v>
      </c>
      <c r="K70" s="23" t="s">
        <v>949</v>
      </c>
      <c r="L70" s="21"/>
    </row>
    <row r="71" spans="1:12" s="28" customFormat="1" ht="15.75" x14ac:dyDescent="0.25">
      <c r="A71" s="21"/>
      <c r="B71" s="43" t="s">
        <v>613</v>
      </c>
      <c r="C71" s="43" t="s">
        <v>406</v>
      </c>
      <c r="D71" s="43" t="s">
        <v>332</v>
      </c>
      <c r="E71" s="23" t="s">
        <v>13</v>
      </c>
      <c r="F71" s="27" t="s">
        <v>947</v>
      </c>
      <c r="G71" s="26"/>
      <c r="H71" s="27" t="s">
        <v>947</v>
      </c>
      <c r="I71" s="26">
        <v>47</v>
      </c>
      <c r="J71" s="42">
        <f t="shared" si="2"/>
        <v>8.5106382978723402E-2</v>
      </c>
      <c r="K71" s="23" t="s">
        <v>949</v>
      </c>
      <c r="L71" s="21"/>
    </row>
    <row r="72" spans="1:12" ht="15.75" x14ac:dyDescent="0.25">
      <c r="A72" s="45"/>
      <c r="B72" s="43" t="s">
        <v>537</v>
      </c>
      <c r="C72" s="43" t="s">
        <v>232</v>
      </c>
      <c r="D72" s="43" t="s">
        <v>178</v>
      </c>
      <c r="E72" s="23" t="s">
        <v>13</v>
      </c>
      <c r="F72" s="27" t="s">
        <v>947</v>
      </c>
      <c r="G72" s="26"/>
      <c r="H72" s="27" t="s">
        <v>947</v>
      </c>
      <c r="I72" s="26">
        <v>47</v>
      </c>
      <c r="J72" s="42">
        <f t="shared" si="2"/>
        <v>8.5106382978723402E-2</v>
      </c>
      <c r="K72" s="23" t="s">
        <v>949</v>
      </c>
      <c r="L72" s="45"/>
    </row>
    <row r="73" spans="1:12" ht="15.75" x14ac:dyDescent="0.25">
      <c r="A73" s="45"/>
      <c r="B73" s="43" t="s">
        <v>569</v>
      </c>
      <c r="C73" s="43" t="s">
        <v>148</v>
      </c>
      <c r="D73" s="43" t="s">
        <v>400</v>
      </c>
      <c r="E73" s="23" t="s">
        <v>13</v>
      </c>
      <c r="F73" s="27" t="s">
        <v>929</v>
      </c>
      <c r="G73" s="26"/>
      <c r="H73" s="27" t="s">
        <v>929</v>
      </c>
      <c r="I73" s="26">
        <v>47</v>
      </c>
      <c r="J73" s="42">
        <f t="shared" si="2"/>
        <v>7.4468085106382975E-2</v>
      </c>
      <c r="K73" s="23" t="s">
        <v>883</v>
      </c>
      <c r="L73" s="45"/>
    </row>
    <row r="74" spans="1:12" ht="15.75" x14ac:dyDescent="0.25">
      <c r="A74" s="45"/>
      <c r="B74" s="43" t="s">
        <v>591</v>
      </c>
      <c r="C74" s="43" t="s">
        <v>152</v>
      </c>
      <c r="D74" s="43" t="s">
        <v>299</v>
      </c>
      <c r="E74" s="23" t="s">
        <v>13</v>
      </c>
      <c r="F74" s="27" t="s">
        <v>929</v>
      </c>
      <c r="G74" s="26"/>
      <c r="H74" s="27" t="s">
        <v>929</v>
      </c>
      <c r="I74" s="26">
        <v>47</v>
      </c>
      <c r="J74" s="42">
        <f t="shared" si="2"/>
        <v>7.4468085106382975E-2</v>
      </c>
      <c r="K74" s="23" t="s">
        <v>949</v>
      </c>
      <c r="L74" s="45"/>
    </row>
    <row r="75" spans="1:12" ht="15.75" x14ac:dyDescent="0.25">
      <c r="A75" s="45"/>
      <c r="B75" s="43" t="s">
        <v>605</v>
      </c>
      <c r="C75" s="43" t="s">
        <v>208</v>
      </c>
      <c r="D75" s="43" t="s">
        <v>363</v>
      </c>
      <c r="E75" s="23" t="s">
        <v>13</v>
      </c>
      <c r="F75" s="27" t="s">
        <v>929</v>
      </c>
      <c r="G75" s="26"/>
      <c r="H75" s="27" t="s">
        <v>929</v>
      </c>
      <c r="I75" s="26">
        <v>47</v>
      </c>
      <c r="J75" s="42">
        <f t="shared" si="2"/>
        <v>7.4468085106382975E-2</v>
      </c>
      <c r="K75" s="23" t="s">
        <v>949</v>
      </c>
      <c r="L75" s="45"/>
    </row>
    <row r="76" spans="1:12" ht="15.75" x14ac:dyDescent="0.25">
      <c r="A76" s="45"/>
      <c r="B76" s="43" t="s">
        <v>504</v>
      </c>
      <c r="C76" s="43" t="s">
        <v>430</v>
      </c>
      <c r="D76" s="43" t="s">
        <v>276</v>
      </c>
      <c r="E76" s="23" t="s">
        <v>13</v>
      </c>
      <c r="F76" s="27" t="s">
        <v>929</v>
      </c>
      <c r="G76" s="26"/>
      <c r="H76" s="27" t="s">
        <v>929</v>
      </c>
      <c r="I76" s="26">
        <v>47</v>
      </c>
      <c r="J76" s="42">
        <f t="shared" si="2"/>
        <v>7.4468085106382975E-2</v>
      </c>
      <c r="K76" s="23" t="s">
        <v>949</v>
      </c>
      <c r="L76" s="45"/>
    </row>
    <row r="77" spans="1:12" ht="15.75" x14ac:dyDescent="0.25">
      <c r="A77" s="45"/>
      <c r="B77" s="43" t="s">
        <v>612</v>
      </c>
      <c r="C77" s="43" t="s">
        <v>141</v>
      </c>
      <c r="D77" s="43" t="s">
        <v>218</v>
      </c>
      <c r="E77" s="23" t="s">
        <v>13</v>
      </c>
      <c r="F77" s="27" t="s">
        <v>929</v>
      </c>
      <c r="G77" s="26"/>
      <c r="H77" s="27" t="s">
        <v>929</v>
      </c>
      <c r="I77" s="26">
        <v>47</v>
      </c>
      <c r="J77" s="42">
        <f t="shared" si="2"/>
        <v>7.4468085106382975E-2</v>
      </c>
      <c r="K77" s="23" t="s">
        <v>949</v>
      </c>
      <c r="L77" s="45"/>
    </row>
    <row r="78" spans="1:12" ht="15.75" x14ac:dyDescent="0.25">
      <c r="A78" s="45"/>
      <c r="B78" s="43" t="s">
        <v>589</v>
      </c>
      <c r="C78" s="43" t="s">
        <v>155</v>
      </c>
      <c r="D78" s="43" t="s">
        <v>174</v>
      </c>
      <c r="E78" s="23" t="s">
        <v>13</v>
      </c>
      <c r="F78" s="27" t="s">
        <v>880</v>
      </c>
      <c r="G78" s="26"/>
      <c r="H78" s="27" t="s">
        <v>880</v>
      </c>
      <c r="I78" s="26">
        <v>47</v>
      </c>
      <c r="J78" s="42">
        <f t="shared" si="2"/>
        <v>6.3829787234042548E-2</v>
      </c>
      <c r="K78" s="23" t="s">
        <v>949</v>
      </c>
      <c r="L78" s="45"/>
    </row>
    <row r="79" spans="1:12" ht="15.75" x14ac:dyDescent="0.25">
      <c r="A79" s="45"/>
      <c r="B79" s="43" t="s">
        <v>573</v>
      </c>
      <c r="C79" s="43" t="s">
        <v>574</v>
      </c>
      <c r="D79" s="43" t="s">
        <v>191</v>
      </c>
      <c r="E79" s="23" t="s">
        <v>13</v>
      </c>
      <c r="F79" s="27" t="s">
        <v>879</v>
      </c>
      <c r="G79" s="26"/>
      <c r="H79" s="27" t="s">
        <v>879</v>
      </c>
      <c r="I79" s="26">
        <v>47</v>
      </c>
      <c r="J79" s="42">
        <f t="shared" si="2"/>
        <v>5.3191489361702128E-2</v>
      </c>
      <c r="K79" s="23" t="s">
        <v>883</v>
      </c>
      <c r="L79" s="45"/>
    </row>
    <row r="80" spans="1:12" ht="15.75" x14ac:dyDescent="0.25">
      <c r="A80" s="45"/>
      <c r="B80" s="43" t="s">
        <v>504</v>
      </c>
      <c r="C80" s="43" t="s">
        <v>430</v>
      </c>
      <c r="D80" s="43" t="s">
        <v>161</v>
      </c>
      <c r="E80" s="23" t="s">
        <v>13</v>
      </c>
      <c r="F80" s="27" t="s">
        <v>879</v>
      </c>
      <c r="G80" s="26"/>
      <c r="H80" s="27" t="s">
        <v>879</v>
      </c>
      <c r="I80" s="26">
        <v>47</v>
      </c>
      <c r="J80" s="42">
        <f t="shared" si="2"/>
        <v>5.3191489361702128E-2</v>
      </c>
      <c r="K80" s="23" t="s">
        <v>949</v>
      </c>
      <c r="L80" s="45"/>
    </row>
    <row r="81" spans="1:12" ht="15.75" x14ac:dyDescent="0.25">
      <c r="A81" s="45"/>
      <c r="B81" s="43" t="s">
        <v>604</v>
      </c>
      <c r="C81" s="43" t="s">
        <v>232</v>
      </c>
      <c r="D81" s="43" t="s">
        <v>578</v>
      </c>
      <c r="E81" s="23" t="s">
        <v>13</v>
      </c>
      <c r="F81" s="27" t="s">
        <v>879</v>
      </c>
      <c r="G81" s="26"/>
      <c r="H81" s="27" t="s">
        <v>879</v>
      </c>
      <c r="I81" s="26">
        <v>47</v>
      </c>
      <c r="J81" s="42">
        <f t="shared" si="2"/>
        <v>5.3191489361702128E-2</v>
      </c>
      <c r="K81" s="23" t="s">
        <v>949</v>
      </c>
      <c r="L81" s="45"/>
    </row>
    <row r="82" spans="1:12" ht="15.75" x14ac:dyDescent="0.25">
      <c r="A82" s="45"/>
      <c r="B82" s="43" t="s">
        <v>618</v>
      </c>
      <c r="C82" s="43" t="s">
        <v>152</v>
      </c>
      <c r="D82" s="43" t="s">
        <v>619</v>
      </c>
      <c r="E82" s="23" t="s">
        <v>13</v>
      </c>
      <c r="F82" s="27" t="s">
        <v>879</v>
      </c>
      <c r="G82" s="48"/>
      <c r="H82" s="27" t="s">
        <v>879</v>
      </c>
      <c r="I82" s="48">
        <v>47</v>
      </c>
      <c r="J82" s="42">
        <f t="shared" si="2"/>
        <v>5.3191489361702128E-2</v>
      </c>
      <c r="K82" s="23" t="s">
        <v>949</v>
      </c>
      <c r="L82" s="45"/>
    </row>
    <row r="83" spans="1:12" ht="15.75" x14ac:dyDescent="0.25">
      <c r="A83" s="45"/>
      <c r="B83" s="43" t="s">
        <v>485</v>
      </c>
      <c r="C83" s="43" t="s">
        <v>154</v>
      </c>
      <c r="D83" s="43" t="s">
        <v>174</v>
      </c>
      <c r="E83" s="23" t="s">
        <v>13</v>
      </c>
      <c r="F83" s="27" t="s">
        <v>881</v>
      </c>
      <c r="G83" s="26"/>
      <c r="H83" s="27" t="s">
        <v>881</v>
      </c>
      <c r="I83" s="26">
        <v>47</v>
      </c>
      <c r="J83" s="42">
        <f t="shared" si="2"/>
        <v>4.2553191489361701E-2</v>
      </c>
      <c r="K83" s="23" t="s">
        <v>949</v>
      </c>
      <c r="L83" s="45"/>
    </row>
    <row r="84" spans="1:12" ht="15.75" x14ac:dyDescent="0.25">
      <c r="A84" s="45"/>
      <c r="B84" s="43" t="s">
        <v>338</v>
      </c>
      <c r="C84" s="43" t="s">
        <v>144</v>
      </c>
      <c r="D84" s="43" t="s">
        <v>339</v>
      </c>
      <c r="E84" s="23" t="s">
        <v>13</v>
      </c>
      <c r="F84" s="27" t="s">
        <v>881</v>
      </c>
      <c r="G84" s="48"/>
      <c r="H84" s="27" t="s">
        <v>881</v>
      </c>
      <c r="I84" s="48">
        <v>47</v>
      </c>
      <c r="J84" s="42">
        <f t="shared" si="2"/>
        <v>4.2553191489361701E-2</v>
      </c>
      <c r="K84" s="23" t="s">
        <v>949</v>
      </c>
      <c r="L84" s="45"/>
    </row>
    <row r="85" spans="1:12" ht="15.75" x14ac:dyDescent="0.25">
      <c r="A85" s="45"/>
      <c r="B85" s="43" t="s">
        <v>594</v>
      </c>
      <c r="C85" s="43" t="s">
        <v>595</v>
      </c>
      <c r="D85" s="43" t="s">
        <v>369</v>
      </c>
      <c r="E85" s="23" t="s">
        <v>13</v>
      </c>
      <c r="F85" s="27" t="s">
        <v>873</v>
      </c>
      <c r="G85" s="26"/>
      <c r="H85" s="27" t="s">
        <v>873</v>
      </c>
      <c r="I85" s="26">
        <v>47</v>
      </c>
      <c r="J85" s="42">
        <f t="shared" si="2"/>
        <v>3.1914893617021274E-2</v>
      </c>
      <c r="K85" s="23" t="s">
        <v>949</v>
      </c>
      <c r="L85" s="45"/>
    </row>
    <row r="86" spans="1:12" ht="15.75" x14ac:dyDescent="0.25">
      <c r="A86" s="45"/>
      <c r="B86" s="43" t="s">
        <v>287</v>
      </c>
      <c r="C86" s="43" t="s">
        <v>596</v>
      </c>
      <c r="D86" s="43" t="s">
        <v>186</v>
      </c>
      <c r="E86" s="23" t="s">
        <v>13</v>
      </c>
      <c r="F86" s="27" t="s">
        <v>873</v>
      </c>
      <c r="G86" s="26"/>
      <c r="H86" s="27" t="s">
        <v>873</v>
      </c>
      <c r="I86" s="26">
        <v>47</v>
      </c>
      <c r="J86" s="42">
        <f t="shared" si="2"/>
        <v>3.1914893617021274E-2</v>
      </c>
      <c r="K86" s="23" t="s">
        <v>949</v>
      </c>
      <c r="L86" s="45"/>
    </row>
    <row r="87" spans="1:12" ht="15.75" x14ac:dyDescent="0.25">
      <c r="A87" s="45"/>
      <c r="B87" s="43" t="s">
        <v>635</v>
      </c>
      <c r="C87" s="43" t="s">
        <v>376</v>
      </c>
      <c r="D87" s="43" t="s">
        <v>636</v>
      </c>
      <c r="E87" s="23" t="s">
        <v>13</v>
      </c>
      <c r="F87" s="27" t="s">
        <v>873</v>
      </c>
      <c r="G87" s="48"/>
      <c r="H87" s="27" t="s">
        <v>873</v>
      </c>
      <c r="I87" s="48">
        <v>47</v>
      </c>
      <c r="J87" s="42">
        <f t="shared" si="2"/>
        <v>3.1914893617021274E-2</v>
      </c>
      <c r="K87" s="23" t="s">
        <v>949</v>
      </c>
      <c r="L87" s="45"/>
    </row>
    <row r="88" spans="1:12" ht="15.75" x14ac:dyDescent="0.25">
      <c r="A88" s="45"/>
      <c r="B88" s="43" t="s">
        <v>593</v>
      </c>
      <c r="C88" s="43" t="s">
        <v>152</v>
      </c>
      <c r="D88" s="43" t="s">
        <v>186</v>
      </c>
      <c r="E88" s="23" t="s">
        <v>13</v>
      </c>
      <c r="F88" s="27" t="s">
        <v>882</v>
      </c>
      <c r="G88" s="26"/>
      <c r="H88" s="27" t="s">
        <v>882</v>
      </c>
      <c r="I88" s="26">
        <v>47</v>
      </c>
      <c r="J88" s="42">
        <f t="shared" si="2"/>
        <v>2.1276595744680851E-2</v>
      </c>
      <c r="K88" s="23" t="s">
        <v>949</v>
      </c>
      <c r="L88" s="45"/>
    </row>
    <row r="89" spans="1:12" ht="15.75" x14ac:dyDescent="0.25">
      <c r="A89" s="45"/>
      <c r="B89" s="43" t="s">
        <v>611</v>
      </c>
      <c r="C89" s="43" t="s">
        <v>188</v>
      </c>
      <c r="D89" s="43" t="s">
        <v>273</v>
      </c>
      <c r="E89" s="23" t="s">
        <v>13</v>
      </c>
      <c r="F89" s="27" t="s">
        <v>882</v>
      </c>
      <c r="G89" s="26"/>
      <c r="H89" s="27" t="s">
        <v>882</v>
      </c>
      <c r="I89" s="26">
        <v>47</v>
      </c>
      <c r="J89" s="42">
        <f t="shared" si="2"/>
        <v>2.1276595744680851E-2</v>
      </c>
      <c r="K89" s="23" t="s">
        <v>949</v>
      </c>
      <c r="L89" s="45"/>
    </row>
  </sheetData>
  <sheetProtection formatCells="0" formatColumns="0" formatRows="0" sort="0"/>
  <autoFilter ref="B6:K89">
    <sortState ref="B7:T89">
      <sortCondition descending="1" ref="J6:J89"/>
    </sortState>
  </autoFilter>
  <sortState ref="A7:U17">
    <sortCondition descending="1" ref="H7:H17"/>
  </sortState>
  <mergeCells count="1">
    <mergeCell ref="A2:K3"/>
  </mergeCells>
  <phoneticPr fontId="18" type="noConversion"/>
  <dataValidations count="1">
    <dataValidation type="list" allowBlank="1" showInputMessage="1" showErrorMessage="1" sqref="E7:E89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topLeftCell="D1" zoomScale="80" zoomScaleNormal="80" workbookViewId="0">
      <pane ySplit="6" topLeftCell="A7" activePane="bottomLeft" state="frozen"/>
      <selection pane="bottomLeft" activeCell="E1" sqref="E1:M1048576"/>
    </sheetView>
  </sheetViews>
  <sheetFormatPr defaultColWidth="9.140625"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9.85546875" style="14" customWidth="1"/>
    <col min="6" max="6" width="9.85546875" style="15" customWidth="1"/>
    <col min="7" max="7" width="9.7109375" style="16" customWidth="1"/>
    <col min="8" max="8" width="9.7109375" style="17" customWidth="1"/>
    <col min="9" max="9" width="11.5703125" style="16" customWidth="1"/>
    <col min="10" max="10" width="9.7109375" style="17" customWidth="1"/>
    <col min="11" max="11" width="33.42578125" style="18" customWidth="1"/>
    <col min="12" max="16384" width="9.140625" style="13"/>
  </cols>
  <sheetData>
    <row r="1" spans="1:12" s="10" customFormat="1" ht="51" customHeight="1" x14ac:dyDescent="0.2">
      <c r="A1" s="13"/>
      <c r="B1" s="14"/>
      <c r="C1" s="14"/>
      <c r="D1" s="14"/>
      <c r="E1" s="14"/>
      <c r="F1" s="15"/>
      <c r="G1" s="16"/>
      <c r="H1" s="17"/>
      <c r="I1" s="35"/>
      <c r="J1" s="35"/>
      <c r="K1" s="35" t="s">
        <v>109</v>
      </c>
    </row>
    <row r="2" spans="1:12" s="10" customFormat="1" ht="16.5" customHeigh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6"/>
      <c r="B4" s="36"/>
      <c r="C4" s="36"/>
      <c r="D4" s="36"/>
      <c r="E4" s="36"/>
      <c r="F4" s="55"/>
      <c r="G4" s="36"/>
      <c r="H4" s="36"/>
      <c r="I4" s="36"/>
      <c r="J4" s="36"/>
      <c r="K4" s="36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  <c r="K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657</v>
      </c>
      <c r="C7" s="43" t="s">
        <v>295</v>
      </c>
      <c r="D7" s="43" t="s">
        <v>211</v>
      </c>
      <c r="E7" s="23" t="s">
        <v>5</v>
      </c>
      <c r="F7" s="27" t="s">
        <v>943</v>
      </c>
      <c r="G7" s="26"/>
      <c r="H7" s="27" t="s">
        <v>943</v>
      </c>
      <c r="I7" s="26">
        <v>46</v>
      </c>
      <c r="J7" s="42">
        <f t="shared" ref="J7:J38" si="0">H7/I7</f>
        <v>0.95652173913043481</v>
      </c>
      <c r="K7" s="23" t="s">
        <v>938</v>
      </c>
      <c r="L7" s="23"/>
    </row>
    <row r="8" spans="1:12" s="28" customFormat="1" ht="17.25" customHeight="1" x14ac:dyDescent="0.25">
      <c r="A8" s="20"/>
      <c r="B8" s="43" t="s">
        <v>639</v>
      </c>
      <c r="C8" s="43" t="s">
        <v>196</v>
      </c>
      <c r="D8" s="43" t="s">
        <v>640</v>
      </c>
      <c r="E8" s="23" t="s">
        <v>6</v>
      </c>
      <c r="F8" s="27" t="s">
        <v>942</v>
      </c>
      <c r="G8" s="26"/>
      <c r="H8" s="27" t="s">
        <v>942</v>
      </c>
      <c r="I8" s="26">
        <v>46</v>
      </c>
      <c r="J8" s="42">
        <f t="shared" si="0"/>
        <v>0.93478260869565222</v>
      </c>
      <c r="K8" s="22" t="s">
        <v>938</v>
      </c>
      <c r="L8" s="23"/>
    </row>
    <row r="9" spans="1:12" s="28" customFormat="1" ht="17.25" customHeight="1" x14ac:dyDescent="0.25">
      <c r="A9" s="20"/>
      <c r="B9" s="43" t="s">
        <v>658</v>
      </c>
      <c r="C9" s="43" t="s">
        <v>208</v>
      </c>
      <c r="D9" s="43" t="s">
        <v>228</v>
      </c>
      <c r="E9" s="23" t="s">
        <v>6</v>
      </c>
      <c r="F9" s="27" t="s">
        <v>944</v>
      </c>
      <c r="G9" s="26"/>
      <c r="H9" s="27" t="s">
        <v>944</v>
      </c>
      <c r="I9" s="26">
        <v>46</v>
      </c>
      <c r="J9" s="42">
        <f t="shared" si="0"/>
        <v>0.78260869565217395</v>
      </c>
      <c r="K9" s="23" t="s">
        <v>938</v>
      </c>
      <c r="L9" s="23"/>
    </row>
    <row r="10" spans="1:12" s="28" customFormat="1" ht="17.25" customHeight="1" x14ac:dyDescent="0.25">
      <c r="A10" s="20"/>
      <c r="B10" s="43" t="s">
        <v>293</v>
      </c>
      <c r="C10" s="43" t="s">
        <v>145</v>
      </c>
      <c r="D10" s="43" t="s">
        <v>218</v>
      </c>
      <c r="E10" s="23" t="s">
        <v>6</v>
      </c>
      <c r="F10" s="27" t="s">
        <v>945</v>
      </c>
      <c r="G10" s="26"/>
      <c r="H10" s="27" t="s">
        <v>945</v>
      </c>
      <c r="I10" s="26">
        <v>46</v>
      </c>
      <c r="J10" s="42">
        <f t="shared" si="0"/>
        <v>0.65217391304347827</v>
      </c>
      <c r="K10" s="23" t="s">
        <v>938</v>
      </c>
      <c r="L10" s="23"/>
    </row>
    <row r="11" spans="1:12" s="28" customFormat="1" ht="17.25" customHeight="1" x14ac:dyDescent="0.25">
      <c r="A11" s="20"/>
      <c r="B11" s="43" t="s">
        <v>642</v>
      </c>
      <c r="C11" s="43" t="s">
        <v>260</v>
      </c>
      <c r="D11" s="43" t="s">
        <v>218</v>
      </c>
      <c r="E11" s="23" t="s">
        <v>6</v>
      </c>
      <c r="F11" s="27" t="s">
        <v>935</v>
      </c>
      <c r="G11" s="26"/>
      <c r="H11" s="27" t="s">
        <v>935</v>
      </c>
      <c r="I11" s="26">
        <v>46</v>
      </c>
      <c r="J11" s="42">
        <f t="shared" si="0"/>
        <v>0.51086956521739135</v>
      </c>
      <c r="K11" s="22" t="s">
        <v>938</v>
      </c>
      <c r="L11" s="23"/>
    </row>
    <row r="12" spans="1:12" s="28" customFormat="1" ht="17.25" customHeight="1" x14ac:dyDescent="0.25">
      <c r="A12" s="20"/>
      <c r="B12" s="43" t="s">
        <v>691</v>
      </c>
      <c r="C12" s="43" t="s">
        <v>465</v>
      </c>
      <c r="D12" s="43" t="s">
        <v>451</v>
      </c>
      <c r="E12" s="23" t="s">
        <v>6</v>
      </c>
      <c r="F12" s="27" t="s">
        <v>928</v>
      </c>
      <c r="G12" s="26"/>
      <c r="H12" s="27" t="s">
        <v>928</v>
      </c>
      <c r="I12" s="26">
        <v>46</v>
      </c>
      <c r="J12" s="42">
        <f t="shared" si="0"/>
        <v>0.5</v>
      </c>
      <c r="K12" s="23" t="s">
        <v>883</v>
      </c>
      <c r="L12" s="23"/>
    </row>
    <row r="13" spans="1:12" s="28" customFormat="1" ht="17.25" customHeight="1" x14ac:dyDescent="0.25">
      <c r="A13" s="20"/>
      <c r="B13" s="43" t="s">
        <v>647</v>
      </c>
      <c r="C13" s="43" t="s">
        <v>217</v>
      </c>
      <c r="D13" s="43" t="s">
        <v>211</v>
      </c>
      <c r="E13" s="23" t="s">
        <v>13</v>
      </c>
      <c r="F13" s="27" t="s">
        <v>896</v>
      </c>
      <c r="G13" s="26"/>
      <c r="H13" s="27" t="s">
        <v>896</v>
      </c>
      <c r="I13" s="26">
        <v>46</v>
      </c>
      <c r="J13" s="42">
        <f t="shared" si="0"/>
        <v>0.4891304347826087</v>
      </c>
      <c r="K13" s="22" t="s">
        <v>938</v>
      </c>
      <c r="L13" s="23"/>
    </row>
    <row r="14" spans="1:12" s="28" customFormat="1" ht="17.25" customHeight="1" x14ac:dyDescent="0.25">
      <c r="A14" s="20"/>
      <c r="B14" s="43" t="s">
        <v>643</v>
      </c>
      <c r="C14" s="43" t="s">
        <v>644</v>
      </c>
      <c r="D14" s="43" t="s">
        <v>166</v>
      </c>
      <c r="E14" s="23" t="s">
        <v>13</v>
      </c>
      <c r="F14" s="27" t="s">
        <v>899</v>
      </c>
      <c r="G14" s="26"/>
      <c r="H14" s="27" t="s">
        <v>899</v>
      </c>
      <c r="I14" s="26">
        <v>46</v>
      </c>
      <c r="J14" s="42">
        <f t="shared" si="0"/>
        <v>0.47826086956521741</v>
      </c>
      <c r="K14" s="22" t="s">
        <v>938</v>
      </c>
      <c r="L14" s="23"/>
    </row>
    <row r="15" spans="1:12" s="28" customFormat="1" ht="17.25" customHeight="1" x14ac:dyDescent="0.25">
      <c r="A15" s="20"/>
      <c r="B15" s="43" t="s">
        <v>662</v>
      </c>
      <c r="C15" s="43" t="s">
        <v>144</v>
      </c>
      <c r="D15" s="43" t="s">
        <v>306</v>
      </c>
      <c r="E15" s="23" t="s">
        <v>13</v>
      </c>
      <c r="F15" s="27" t="s">
        <v>899</v>
      </c>
      <c r="G15" s="26"/>
      <c r="H15" s="27" t="s">
        <v>899</v>
      </c>
      <c r="I15" s="26">
        <v>46</v>
      </c>
      <c r="J15" s="42">
        <f t="shared" si="0"/>
        <v>0.47826086956521741</v>
      </c>
      <c r="K15" s="23" t="s">
        <v>938</v>
      </c>
      <c r="L15" s="23"/>
    </row>
    <row r="16" spans="1:12" s="28" customFormat="1" ht="17.25" customHeight="1" x14ac:dyDescent="0.25">
      <c r="A16" s="20"/>
      <c r="B16" s="43" t="s">
        <v>685</v>
      </c>
      <c r="C16" s="43" t="s">
        <v>395</v>
      </c>
      <c r="D16" s="43" t="s">
        <v>166</v>
      </c>
      <c r="E16" s="23" t="s">
        <v>13</v>
      </c>
      <c r="F16" s="27" t="s">
        <v>899</v>
      </c>
      <c r="G16" s="26"/>
      <c r="H16" s="27" t="s">
        <v>899</v>
      </c>
      <c r="I16" s="26">
        <v>46</v>
      </c>
      <c r="J16" s="42">
        <f t="shared" si="0"/>
        <v>0.47826086956521741</v>
      </c>
      <c r="K16" s="25" t="s">
        <v>883</v>
      </c>
      <c r="L16" s="23"/>
    </row>
    <row r="17" spans="1:12" s="28" customFormat="1" ht="17.25" customHeight="1" x14ac:dyDescent="0.25">
      <c r="A17" s="20"/>
      <c r="B17" s="43" t="s">
        <v>637</v>
      </c>
      <c r="C17" s="43" t="s">
        <v>151</v>
      </c>
      <c r="D17" s="43" t="s">
        <v>267</v>
      </c>
      <c r="E17" s="23" t="s">
        <v>13</v>
      </c>
      <c r="F17" s="27" t="s">
        <v>937</v>
      </c>
      <c r="G17" s="26"/>
      <c r="H17" s="27" t="s">
        <v>937</v>
      </c>
      <c r="I17" s="26">
        <v>46</v>
      </c>
      <c r="J17" s="42">
        <f t="shared" si="0"/>
        <v>0.46739130434782611</v>
      </c>
      <c r="K17" s="22" t="s">
        <v>938</v>
      </c>
      <c r="L17" s="23"/>
    </row>
    <row r="18" spans="1:12" s="28" customFormat="1" ht="17.25" customHeight="1" x14ac:dyDescent="0.25">
      <c r="A18" s="20"/>
      <c r="B18" s="43" t="s">
        <v>665</v>
      </c>
      <c r="C18" s="43" t="s">
        <v>490</v>
      </c>
      <c r="D18" s="43" t="s">
        <v>209</v>
      </c>
      <c r="E18" s="23" t="s">
        <v>13</v>
      </c>
      <c r="F18" s="27" t="s">
        <v>892</v>
      </c>
      <c r="G18" s="26"/>
      <c r="H18" s="27" t="s">
        <v>892</v>
      </c>
      <c r="I18" s="26">
        <v>46</v>
      </c>
      <c r="J18" s="42">
        <f t="shared" si="0"/>
        <v>0.45652173913043476</v>
      </c>
      <c r="K18" s="23" t="s">
        <v>883</v>
      </c>
      <c r="L18" s="23"/>
    </row>
    <row r="19" spans="1:12" s="28" customFormat="1" ht="17.25" customHeight="1" x14ac:dyDescent="0.25">
      <c r="A19" s="20"/>
      <c r="B19" s="43" t="s">
        <v>648</v>
      </c>
      <c r="C19" s="43" t="s">
        <v>490</v>
      </c>
      <c r="D19" s="43" t="s">
        <v>348</v>
      </c>
      <c r="E19" s="23" t="s">
        <v>13</v>
      </c>
      <c r="F19" s="27" t="s">
        <v>897</v>
      </c>
      <c r="G19" s="26"/>
      <c r="H19" s="27" t="s">
        <v>897</v>
      </c>
      <c r="I19" s="26">
        <v>46</v>
      </c>
      <c r="J19" s="42">
        <f t="shared" si="0"/>
        <v>0.44565217391304346</v>
      </c>
      <c r="K19" s="23" t="s">
        <v>938</v>
      </c>
      <c r="L19" s="23"/>
    </row>
    <row r="20" spans="1:12" s="28" customFormat="1" ht="17.25" customHeight="1" x14ac:dyDescent="0.25">
      <c r="A20" s="20"/>
      <c r="B20" s="43" t="s">
        <v>706</v>
      </c>
      <c r="C20" s="43" t="s">
        <v>251</v>
      </c>
      <c r="D20" s="43" t="s">
        <v>249</v>
      </c>
      <c r="E20" s="23" t="s">
        <v>13</v>
      </c>
      <c r="F20" s="46">
        <v>20.5</v>
      </c>
      <c r="G20" s="48"/>
      <c r="H20" s="27">
        <f>F20+G20</f>
        <v>20.5</v>
      </c>
      <c r="I20" s="48">
        <v>46</v>
      </c>
      <c r="J20" s="42">
        <f t="shared" si="0"/>
        <v>0.44565217391304346</v>
      </c>
      <c r="K20" s="23" t="s">
        <v>931</v>
      </c>
      <c r="L20" s="23"/>
    </row>
    <row r="21" spans="1:12" s="28" customFormat="1" ht="17.25" customHeight="1" x14ac:dyDescent="0.25">
      <c r="A21" s="20"/>
      <c r="B21" s="43" t="s">
        <v>697</v>
      </c>
      <c r="C21" s="43" t="s">
        <v>503</v>
      </c>
      <c r="D21" s="43" t="s">
        <v>396</v>
      </c>
      <c r="E21" s="23" t="s">
        <v>13</v>
      </c>
      <c r="F21" s="27" t="s">
        <v>888</v>
      </c>
      <c r="G21" s="26"/>
      <c r="H21" s="27">
        <f>F21+G21</f>
        <v>20</v>
      </c>
      <c r="I21" s="26">
        <v>46</v>
      </c>
      <c r="J21" s="42">
        <f t="shared" si="0"/>
        <v>0.43478260869565216</v>
      </c>
      <c r="K21" s="23" t="s">
        <v>931</v>
      </c>
      <c r="L21" s="23"/>
    </row>
    <row r="22" spans="1:12" s="28" customFormat="1" ht="17.25" customHeight="1" x14ac:dyDescent="0.25">
      <c r="A22" s="20"/>
      <c r="B22" s="43" t="s">
        <v>645</v>
      </c>
      <c r="C22" s="43" t="s">
        <v>646</v>
      </c>
      <c r="D22" s="43" t="s">
        <v>178</v>
      </c>
      <c r="E22" s="23" t="s">
        <v>13</v>
      </c>
      <c r="F22" s="27" t="s">
        <v>900</v>
      </c>
      <c r="G22" s="26"/>
      <c r="H22" s="27" t="s">
        <v>900</v>
      </c>
      <c r="I22" s="26">
        <v>46</v>
      </c>
      <c r="J22" s="42">
        <f t="shared" si="0"/>
        <v>0.42391304347826086</v>
      </c>
      <c r="K22" s="22" t="s">
        <v>938</v>
      </c>
      <c r="L22" s="23"/>
    </row>
    <row r="23" spans="1:12" s="28" customFormat="1" ht="17.25" customHeight="1" x14ac:dyDescent="0.25">
      <c r="A23" s="20"/>
      <c r="B23" s="43" t="s">
        <v>411</v>
      </c>
      <c r="C23" s="43" t="s">
        <v>477</v>
      </c>
      <c r="D23" s="43" t="s">
        <v>218</v>
      </c>
      <c r="E23" s="23" t="s">
        <v>13</v>
      </c>
      <c r="F23" s="27" t="s">
        <v>900</v>
      </c>
      <c r="G23" s="26"/>
      <c r="H23" s="27" t="s">
        <v>900</v>
      </c>
      <c r="I23" s="26">
        <v>46</v>
      </c>
      <c r="J23" s="42">
        <f t="shared" si="0"/>
        <v>0.42391304347826086</v>
      </c>
      <c r="K23" s="23" t="s">
        <v>938</v>
      </c>
      <c r="L23" s="23"/>
    </row>
    <row r="24" spans="1:12" s="28" customFormat="1" ht="17.25" customHeight="1" x14ac:dyDescent="0.25">
      <c r="A24" s="20"/>
      <c r="B24" s="43" t="s">
        <v>460</v>
      </c>
      <c r="C24" s="43" t="s">
        <v>248</v>
      </c>
      <c r="D24" s="43" t="s">
        <v>218</v>
      </c>
      <c r="E24" s="23" t="s">
        <v>13</v>
      </c>
      <c r="F24" s="27" t="s">
        <v>900</v>
      </c>
      <c r="G24" s="26"/>
      <c r="H24" s="27" t="s">
        <v>900</v>
      </c>
      <c r="I24" s="26">
        <v>46</v>
      </c>
      <c r="J24" s="42">
        <f t="shared" si="0"/>
        <v>0.42391304347826086</v>
      </c>
      <c r="K24" s="25" t="s">
        <v>883</v>
      </c>
      <c r="L24" s="23"/>
    </row>
    <row r="25" spans="1:12" s="28" customFormat="1" ht="17.25" customHeight="1" x14ac:dyDescent="0.25">
      <c r="A25" s="20"/>
      <c r="B25" s="43" t="s">
        <v>357</v>
      </c>
      <c r="C25" s="43" t="s">
        <v>477</v>
      </c>
      <c r="D25" s="43" t="s">
        <v>267</v>
      </c>
      <c r="E25" s="23" t="s">
        <v>13</v>
      </c>
      <c r="F25" s="27" t="s">
        <v>900</v>
      </c>
      <c r="G25" s="26"/>
      <c r="H25" s="27" t="s">
        <v>900</v>
      </c>
      <c r="I25" s="26">
        <v>46</v>
      </c>
      <c r="J25" s="42">
        <f t="shared" si="0"/>
        <v>0.42391304347826086</v>
      </c>
      <c r="K25" s="23" t="s">
        <v>883</v>
      </c>
      <c r="L25" s="23"/>
    </row>
    <row r="26" spans="1:12" s="28" customFormat="1" ht="17.25" customHeight="1" x14ac:dyDescent="0.25">
      <c r="A26" s="20"/>
      <c r="B26" s="43" t="s">
        <v>329</v>
      </c>
      <c r="C26" s="43" t="s">
        <v>704</v>
      </c>
      <c r="D26" s="43" t="s">
        <v>483</v>
      </c>
      <c r="E26" s="23" t="s">
        <v>13</v>
      </c>
      <c r="F26" s="46">
        <v>19</v>
      </c>
      <c r="G26" s="48"/>
      <c r="H26" s="27">
        <f>F26+G26</f>
        <v>19</v>
      </c>
      <c r="I26" s="48">
        <v>46</v>
      </c>
      <c r="J26" s="42">
        <f t="shared" si="0"/>
        <v>0.41304347826086957</v>
      </c>
      <c r="K26" s="23" t="s">
        <v>931</v>
      </c>
      <c r="L26" s="23"/>
    </row>
    <row r="27" spans="1:12" s="28" customFormat="1" ht="17.25" customHeight="1" x14ac:dyDescent="0.25">
      <c r="A27" s="20"/>
      <c r="B27" s="43" t="s">
        <v>652</v>
      </c>
      <c r="C27" s="43" t="s">
        <v>217</v>
      </c>
      <c r="D27" s="43" t="s">
        <v>166</v>
      </c>
      <c r="E27" s="23" t="s">
        <v>13</v>
      </c>
      <c r="F27" s="27" t="s">
        <v>894</v>
      </c>
      <c r="G27" s="26"/>
      <c r="H27" s="27" t="s">
        <v>894</v>
      </c>
      <c r="I27" s="26">
        <v>46</v>
      </c>
      <c r="J27" s="42">
        <f t="shared" si="0"/>
        <v>0.40217391304347827</v>
      </c>
      <c r="K27" s="23" t="s">
        <v>938</v>
      </c>
      <c r="L27" s="23"/>
    </row>
    <row r="28" spans="1:12" s="28" customFormat="1" ht="17.25" customHeight="1" x14ac:dyDescent="0.25">
      <c r="A28" s="20"/>
      <c r="B28" s="43" t="s">
        <v>656</v>
      </c>
      <c r="C28" s="43" t="s">
        <v>235</v>
      </c>
      <c r="D28" s="43" t="s">
        <v>174</v>
      </c>
      <c r="E28" s="23" t="s">
        <v>13</v>
      </c>
      <c r="F28" s="27" t="s">
        <v>894</v>
      </c>
      <c r="G28" s="26"/>
      <c r="H28" s="27" t="s">
        <v>894</v>
      </c>
      <c r="I28" s="26">
        <v>46</v>
      </c>
      <c r="J28" s="42">
        <f t="shared" si="0"/>
        <v>0.40217391304347827</v>
      </c>
      <c r="K28" s="23" t="s">
        <v>938</v>
      </c>
      <c r="L28" s="23"/>
    </row>
    <row r="29" spans="1:12" s="28" customFormat="1" ht="17.25" customHeight="1" x14ac:dyDescent="0.25">
      <c r="A29" s="20"/>
      <c r="B29" s="43" t="s">
        <v>687</v>
      </c>
      <c r="C29" s="43" t="s">
        <v>688</v>
      </c>
      <c r="D29" s="43" t="s">
        <v>689</v>
      </c>
      <c r="E29" s="23" t="s">
        <v>13</v>
      </c>
      <c r="F29" s="27" t="s">
        <v>894</v>
      </c>
      <c r="G29" s="26"/>
      <c r="H29" s="27" t="s">
        <v>894</v>
      </c>
      <c r="I29" s="26">
        <v>46</v>
      </c>
      <c r="J29" s="42">
        <f t="shared" si="0"/>
        <v>0.40217391304347827</v>
      </c>
      <c r="K29" s="23" t="s">
        <v>883</v>
      </c>
      <c r="L29" s="23"/>
    </row>
    <row r="30" spans="1:12" s="28" customFormat="1" ht="17.25" customHeight="1" x14ac:dyDescent="0.25">
      <c r="A30" s="20"/>
      <c r="B30" s="43" t="s">
        <v>663</v>
      </c>
      <c r="C30" s="43" t="s">
        <v>372</v>
      </c>
      <c r="D30" s="43" t="s">
        <v>363</v>
      </c>
      <c r="E30" s="23" t="s">
        <v>13</v>
      </c>
      <c r="F30" s="27" t="s">
        <v>906</v>
      </c>
      <c r="G30" s="26"/>
      <c r="H30" s="27" t="s">
        <v>906</v>
      </c>
      <c r="I30" s="26">
        <v>46</v>
      </c>
      <c r="J30" s="42">
        <f t="shared" si="0"/>
        <v>0.39130434782608697</v>
      </c>
      <c r="K30" s="23" t="s">
        <v>883</v>
      </c>
      <c r="L30" s="23"/>
    </row>
    <row r="31" spans="1:12" s="28" customFormat="1" ht="17.25" customHeight="1" x14ac:dyDescent="0.25">
      <c r="A31" s="20"/>
      <c r="B31" s="43" t="s">
        <v>641</v>
      </c>
      <c r="C31" s="43" t="s">
        <v>244</v>
      </c>
      <c r="D31" s="43" t="s">
        <v>169</v>
      </c>
      <c r="E31" s="23" t="s">
        <v>13</v>
      </c>
      <c r="F31" s="27" t="s">
        <v>941</v>
      </c>
      <c r="G31" s="26"/>
      <c r="H31" s="27" t="s">
        <v>941</v>
      </c>
      <c r="I31" s="26">
        <v>46</v>
      </c>
      <c r="J31" s="42">
        <f t="shared" si="0"/>
        <v>0.38043478260869568</v>
      </c>
      <c r="K31" s="22" t="s">
        <v>938</v>
      </c>
      <c r="L31" s="23"/>
    </row>
    <row r="32" spans="1:12" s="28" customFormat="1" ht="17.25" customHeight="1" x14ac:dyDescent="0.25">
      <c r="A32" s="20"/>
      <c r="B32" s="43" t="s">
        <v>650</v>
      </c>
      <c r="C32" s="43" t="s">
        <v>314</v>
      </c>
      <c r="D32" s="43" t="s">
        <v>174</v>
      </c>
      <c r="E32" s="23" t="s">
        <v>13</v>
      </c>
      <c r="F32" s="27" t="s">
        <v>941</v>
      </c>
      <c r="G32" s="26"/>
      <c r="H32" s="27" t="s">
        <v>941</v>
      </c>
      <c r="I32" s="26">
        <v>46</v>
      </c>
      <c r="J32" s="42">
        <f t="shared" si="0"/>
        <v>0.38043478260869568</v>
      </c>
      <c r="K32" s="23" t="s">
        <v>938</v>
      </c>
      <c r="L32" s="23"/>
    </row>
    <row r="33" spans="1:12" s="28" customFormat="1" ht="17.25" customHeight="1" x14ac:dyDescent="0.25">
      <c r="A33" s="20"/>
      <c r="B33" s="43" t="s">
        <v>659</v>
      </c>
      <c r="C33" s="43" t="s">
        <v>389</v>
      </c>
      <c r="D33" s="43" t="s">
        <v>369</v>
      </c>
      <c r="E33" s="23" t="s">
        <v>13</v>
      </c>
      <c r="F33" s="27" t="s">
        <v>941</v>
      </c>
      <c r="G33" s="26"/>
      <c r="H33" s="27" t="s">
        <v>941</v>
      </c>
      <c r="I33" s="26">
        <v>46</v>
      </c>
      <c r="J33" s="42">
        <f t="shared" si="0"/>
        <v>0.38043478260869568</v>
      </c>
      <c r="K33" s="23" t="s">
        <v>938</v>
      </c>
      <c r="L33" s="23"/>
    </row>
    <row r="34" spans="1:12" s="28" customFormat="1" ht="17.25" customHeight="1" x14ac:dyDescent="0.25">
      <c r="A34" s="20"/>
      <c r="B34" s="43" t="s">
        <v>670</v>
      </c>
      <c r="C34" s="43" t="s">
        <v>140</v>
      </c>
      <c r="D34" s="43" t="s">
        <v>451</v>
      </c>
      <c r="E34" s="23" t="s">
        <v>13</v>
      </c>
      <c r="F34" s="27" t="s">
        <v>870</v>
      </c>
      <c r="G34" s="26"/>
      <c r="H34" s="27" t="s">
        <v>870</v>
      </c>
      <c r="I34" s="26">
        <v>46</v>
      </c>
      <c r="J34" s="42">
        <f t="shared" si="0"/>
        <v>0.35869565217391303</v>
      </c>
      <c r="K34" s="23" t="s">
        <v>883</v>
      </c>
      <c r="L34" s="23"/>
    </row>
    <row r="35" spans="1:12" s="28" customFormat="1" ht="17.25" customHeight="1" x14ac:dyDescent="0.25">
      <c r="A35" s="20"/>
      <c r="B35" s="43" t="s">
        <v>677</v>
      </c>
      <c r="C35" s="43" t="s">
        <v>244</v>
      </c>
      <c r="D35" s="43" t="s">
        <v>178</v>
      </c>
      <c r="E35" s="23" t="s">
        <v>13</v>
      </c>
      <c r="F35" s="27" t="s">
        <v>925</v>
      </c>
      <c r="G35" s="26"/>
      <c r="H35" s="27" t="s">
        <v>925</v>
      </c>
      <c r="I35" s="26">
        <v>46</v>
      </c>
      <c r="J35" s="42">
        <f t="shared" si="0"/>
        <v>0.34782608695652173</v>
      </c>
      <c r="K35" s="22" t="s">
        <v>883</v>
      </c>
      <c r="L35" s="23"/>
    </row>
    <row r="36" spans="1:12" s="28" customFormat="1" ht="17.25" customHeight="1" x14ac:dyDescent="0.25">
      <c r="A36" s="20"/>
      <c r="B36" s="43" t="s">
        <v>678</v>
      </c>
      <c r="C36" s="43" t="s">
        <v>262</v>
      </c>
      <c r="D36" s="43" t="s">
        <v>267</v>
      </c>
      <c r="E36" s="23" t="s">
        <v>13</v>
      </c>
      <c r="F36" s="27" t="s">
        <v>925</v>
      </c>
      <c r="G36" s="26"/>
      <c r="H36" s="27" t="s">
        <v>925</v>
      </c>
      <c r="I36" s="26">
        <v>46</v>
      </c>
      <c r="J36" s="42">
        <f t="shared" si="0"/>
        <v>0.34782608695652173</v>
      </c>
      <c r="K36" s="22" t="s">
        <v>883</v>
      </c>
      <c r="L36" s="23"/>
    </row>
    <row r="37" spans="1:12" s="28" customFormat="1" ht="17.25" customHeight="1" x14ac:dyDescent="0.25">
      <c r="A37" s="20"/>
      <c r="B37" s="43" t="s">
        <v>661</v>
      </c>
      <c r="C37" s="43" t="s">
        <v>148</v>
      </c>
      <c r="D37" s="43" t="s">
        <v>299</v>
      </c>
      <c r="E37" s="23" t="s">
        <v>13</v>
      </c>
      <c r="F37" s="27" t="s">
        <v>926</v>
      </c>
      <c r="G37" s="26"/>
      <c r="H37" s="27" t="s">
        <v>926</v>
      </c>
      <c r="I37" s="26">
        <v>46</v>
      </c>
      <c r="J37" s="42">
        <f t="shared" si="0"/>
        <v>0.33695652173913043</v>
      </c>
      <c r="K37" s="23" t="s">
        <v>938</v>
      </c>
      <c r="L37" s="23"/>
    </row>
    <row r="38" spans="1:12" s="28" customFormat="1" ht="17.25" customHeight="1" x14ac:dyDescent="0.25">
      <c r="A38" s="20"/>
      <c r="B38" s="43" t="s">
        <v>674</v>
      </c>
      <c r="C38" s="43" t="s">
        <v>204</v>
      </c>
      <c r="D38" s="43" t="s">
        <v>205</v>
      </c>
      <c r="E38" s="23" t="s">
        <v>13</v>
      </c>
      <c r="F38" s="27" t="s">
        <v>926</v>
      </c>
      <c r="G38" s="26"/>
      <c r="H38" s="27" t="s">
        <v>926</v>
      </c>
      <c r="I38" s="26">
        <v>46</v>
      </c>
      <c r="J38" s="42">
        <f t="shared" si="0"/>
        <v>0.33695652173913043</v>
      </c>
      <c r="K38" s="22" t="s">
        <v>883</v>
      </c>
      <c r="L38" s="23"/>
    </row>
    <row r="39" spans="1:12" s="28" customFormat="1" ht="17.25" customHeight="1" x14ac:dyDescent="0.25">
      <c r="A39" s="20"/>
      <c r="B39" s="43" t="s">
        <v>683</v>
      </c>
      <c r="C39" s="43" t="s">
        <v>406</v>
      </c>
      <c r="D39" s="43" t="s">
        <v>161</v>
      </c>
      <c r="E39" s="23" t="s">
        <v>13</v>
      </c>
      <c r="F39" s="27" t="s">
        <v>926</v>
      </c>
      <c r="G39" s="26"/>
      <c r="H39" s="27" t="s">
        <v>926</v>
      </c>
      <c r="I39" s="26">
        <v>46</v>
      </c>
      <c r="J39" s="42">
        <f t="shared" ref="J39:J70" si="1">H39/I39</f>
        <v>0.33695652173913043</v>
      </c>
      <c r="K39" s="23" t="s">
        <v>883</v>
      </c>
      <c r="L39" s="23"/>
    </row>
    <row r="40" spans="1:12" s="28" customFormat="1" ht="17.25" customHeight="1" x14ac:dyDescent="0.25">
      <c r="A40" s="20"/>
      <c r="B40" s="43" t="s">
        <v>651</v>
      </c>
      <c r="C40" s="43" t="s">
        <v>325</v>
      </c>
      <c r="D40" s="43" t="s">
        <v>174</v>
      </c>
      <c r="E40" s="23" t="s">
        <v>13</v>
      </c>
      <c r="F40" s="27" t="s">
        <v>927</v>
      </c>
      <c r="G40" s="26"/>
      <c r="H40" s="27" t="s">
        <v>927</v>
      </c>
      <c r="I40" s="26">
        <v>46</v>
      </c>
      <c r="J40" s="42">
        <f t="shared" si="1"/>
        <v>0.32608695652173914</v>
      </c>
      <c r="K40" s="23" t="s">
        <v>938</v>
      </c>
      <c r="L40" s="23"/>
    </row>
    <row r="41" spans="1:12" s="28" customFormat="1" ht="17.25" customHeight="1" x14ac:dyDescent="0.25">
      <c r="A41" s="20"/>
      <c r="B41" s="43" t="s">
        <v>684</v>
      </c>
      <c r="C41" s="43" t="s">
        <v>251</v>
      </c>
      <c r="D41" s="43" t="s">
        <v>209</v>
      </c>
      <c r="E41" s="23" t="s">
        <v>13</v>
      </c>
      <c r="F41" s="27" t="s">
        <v>927</v>
      </c>
      <c r="G41" s="26"/>
      <c r="H41" s="27" t="s">
        <v>927</v>
      </c>
      <c r="I41" s="26">
        <v>46</v>
      </c>
      <c r="J41" s="42">
        <f t="shared" si="1"/>
        <v>0.32608695652173914</v>
      </c>
      <c r="K41" s="23" t="s">
        <v>883</v>
      </c>
      <c r="L41" s="23"/>
    </row>
    <row r="42" spans="1:12" s="28" customFormat="1" ht="17.25" customHeight="1" x14ac:dyDescent="0.25">
      <c r="A42" s="20"/>
      <c r="B42" s="43" t="s">
        <v>653</v>
      </c>
      <c r="C42" s="43" t="s">
        <v>145</v>
      </c>
      <c r="D42" s="43" t="s">
        <v>166</v>
      </c>
      <c r="E42" s="23" t="s">
        <v>13</v>
      </c>
      <c r="F42" s="27" t="s">
        <v>919</v>
      </c>
      <c r="G42" s="26"/>
      <c r="H42" s="27" t="s">
        <v>919</v>
      </c>
      <c r="I42" s="26">
        <v>46</v>
      </c>
      <c r="J42" s="42">
        <f t="shared" si="1"/>
        <v>0.31521739130434784</v>
      </c>
      <c r="K42" s="23" t="s">
        <v>938</v>
      </c>
      <c r="L42" s="23"/>
    </row>
    <row r="43" spans="1:12" s="28" customFormat="1" ht="17.25" customHeight="1" x14ac:dyDescent="0.25">
      <c r="A43" s="20"/>
      <c r="B43" s="43" t="s">
        <v>654</v>
      </c>
      <c r="C43" s="43" t="s">
        <v>655</v>
      </c>
      <c r="D43" s="43" t="s">
        <v>166</v>
      </c>
      <c r="E43" s="23" t="s">
        <v>13</v>
      </c>
      <c r="F43" s="27" t="s">
        <v>919</v>
      </c>
      <c r="G43" s="26"/>
      <c r="H43" s="27" t="s">
        <v>919</v>
      </c>
      <c r="I43" s="26">
        <v>46</v>
      </c>
      <c r="J43" s="42">
        <f t="shared" si="1"/>
        <v>0.31521739130434784</v>
      </c>
      <c r="K43" s="23" t="s">
        <v>938</v>
      </c>
      <c r="L43" s="23"/>
    </row>
    <row r="44" spans="1:12" s="28" customFormat="1" ht="17.25" customHeight="1" x14ac:dyDescent="0.25">
      <c r="A44" s="20"/>
      <c r="B44" s="43" t="s">
        <v>671</v>
      </c>
      <c r="C44" s="43" t="s">
        <v>672</v>
      </c>
      <c r="D44" s="43" t="s">
        <v>306</v>
      </c>
      <c r="E44" s="23" t="s">
        <v>13</v>
      </c>
      <c r="F44" s="27" t="s">
        <v>919</v>
      </c>
      <c r="G44" s="26"/>
      <c r="H44" s="27" t="s">
        <v>919</v>
      </c>
      <c r="I44" s="26">
        <v>46</v>
      </c>
      <c r="J44" s="42">
        <f t="shared" si="1"/>
        <v>0.31521739130434784</v>
      </c>
      <c r="K44" s="23" t="s">
        <v>883</v>
      </c>
      <c r="L44" s="23"/>
    </row>
    <row r="45" spans="1:12" s="28" customFormat="1" ht="17.25" customHeight="1" x14ac:dyDescent="0.25">
      <c r="A45" s="20"/>
      <c r="B45" s="43" t="s">
        <v>669</v>
      </c>
      <c r="C45" s="43" t="s">
        <v>199</v>
      </c>
      <c r="D45" s="43" t="s">
        <v>161</v>
      </c>
      <c r="E45" s="23" t="s">
        <v>13</v>
      </c>
      <c r="F45" s="27" t="s">
        <v>923</v>
      </c>
      <c r="G45" s="26"/>
      <c r="H45" s="27" t="s">
        <v>923</v>
      </c>
      <c r="I45" s="26">
        <v>46</v>
      </c>
      <c r="J45" s="42">
        <f t="shared" si="1"/>
        <v>0.30434782608695654</v>
      </c>
      <c r="K45" s="22" t="s">
        <v>883</v>
      </c>
      <c r="L45" s="23"/>
    </row>
    <row r="46" spans="1:12" s="28" customFormat="1" ht="17.25" customHeight="1" x14ac:dyDescent="0.25">
      <c r="A46" s="20"/>
      <c r="B46" s="43" t="s">
        <v>664</v>
      </c>
      <c r="C46" s="43" t="s">
        <v>331</v>
      </c>
      <c r="D46" s="43" t="s">
        <v>191</v>
      </c>
      <c r="E46" s="23" t="s">
        <v>13</v>
      </c>
      <c r="F46" s="27" t="s">
        <v>874</v>
      </c>
      <c r="G46" s="26"/>
      <c r="H46" s="27" t="s">
        <v>874</v>
      </c>
      <c r="I46" s="26">
        <v>46</v>
      </c>
      <c r="J46" s="42">
        <f t="shared" si="1"/>
        <v>0.29347826086956524</v>
      </c>
      <c r="K46" s="23" t="s">
        <v>883</v>
      </c>
      <c r="L46" s="23"/>
    </row>
    <row r="47" spans="1:12" s="28" customFormat="1" ht="17.25" customHeight="1" x14ac:dyDescent="0.25">
      <c r="A47" s="20"/>
      <c r="B47" s="43" t="s">
        <v>694</v>
      </c>
      <c r="C47" s="43" t="s">
        <v>269</v>
      </c>
      <c r="D47" s="43" t="s">
        <v>276</v>
      </c>
      <c r="E47" s="23" t="s">
        <v>13</v>
      </c>
      <c r="F47" s="27" t="s">
        <v>874</v>
      </c>
      <c r="G47" s="26"/>
      <c r="H47" s="27">
        <f>F47+G47</f>
        <v>13.5</v>
      </c>
      <c r="I47" s="26">
        <v>46</v>
      </c>
      <c r="J47" s="42">
        <f t="shared" si="1"/>
        <v>0.29347826086956524</v>
      </c>
      <c r="K47" s="23" t="s">
        <v>931</v>
      </c>
      <c r="L47" s="23"/>
    </row>
    <row r="48" spans="1:12" s="28" customFormat="1" ht="17.25" customHeight="1" x14ac:dyDescent="0.25">
      <c r="A48" s="20"/>
      <c r="B48" s="43" t="s">
        <v>649</v>
      </c>
      <c r="C48" s="43" t="s">
        <v>188</v>
      </c>
      <c r="D48" s="43" t="s">
        <v>215</v>
      </c>
      <c r="E48" s="23" t="s">
        <v>13</v>
      </c>
      <c r="F48" s="27" t="s">
        <v>903</v>
      </c>
      <c r="G48" s="26"/>
      <c r="H48" s="27" t="s">
        <v>903</v>
      </c>
      <c r="I48" s="26">
        <v>46</v>
      </c>
      <c r="J48" s="42">
        <f t="shared" si="1"/>
        <v>0.28260869565217389</v>
      </c>
      <c r="K48" s="23" t="s">
        <v>938</v>
      </c>
      <c r="L48" s="23"/>
    </row>
    <row r="49" spans="1:12" s="28" customFormat="1" ht="17.25" customHeight="1" x14ac:dyDescent="0.25">
      <c r="A49" s="20"/>
      <c r="B49" s="43" t="s">
        <v>356</v>
      </c>
      <c r="C49" s="43" t="s">
        <v>204</v>
      </c>
      <c r="D49" s="43" t="s">
        <v>237</v>
      </c>
      <c r="E49" s="23" t="s">
        <v>13</v>
      </c>
      <c r="F49" s="27" t="s">
        <v>871</v>
      </c>
      <c r="G49" s="26"/>
      <c r="H49" s="27" t="s">
        <v>871</v>
      </c>
      <c r="I49" s="26">
        <v>46</v>
      </c>
      <c r="J49" s="42">
        <f t="shared" si="1"/>
        <v>0.27173913043478259</v>
      </c>
      <c r="K49" s="23" t="s">
        <v>883</v>
      </c>
      <c r="L49" s="23"/>
    </row>
    <row r="50" spans="1:12" s="28" customFormat="1" ht="17.25" customHeight="1" x14ac:dyDescent="0.25">
      <c r="A50" s="20"/>
      <c r="B50" s="43" t="s">
        <v>707</v>
      </c>
      <c r="C50" s="43" t="s">
        <v>708</v>
      </c>
      <c r="D50" s="43" t="s">
        <v>209</v>
      </c>
      <c r="E50" s="23" t="s">
        <v>13</v>
      </c>
      <c r="F50" s="46">
        <v>12.5</v>
      </c>
      <c r="G50" s="48"/>
      <c r="H50" s="27">
        <f>F50+G50</f>
        <v>12.5</v>
      </c>
      <c r="I50" s="48">
        <v>46</v>
      </c>
      <c r="J50" s="42">
        <f t="shared" si="1"/>
        <v>0.27173913043478259</v>
      </c>
      <c r="K50" s="23" t="s">
        <v>931</v>
      </c>
      <c r="L50" s="23"/>
    </row>
    <row r="51" spans="1:12" s="28" customFormat="1" ht="17.25" customHeight="1" x14ac:dyDescent="0.25">
      <c r="A51" s="20"/>
      <c r="B51" s="43" t="s">
        <v>660</v>
      </c>
      <c r="C51" s="43" t="s">
        <v>185</v>
      </c>
      <c r="D51" s="43" t="s">
        <v>194</v>
      </c>
      <c r="E51" s="23" t="s">
        <v>13</v>
      </c>
      <c r="F51" s="27" t="s">
        <v>939</v>
      </c>
      <c r="G51" s="26"/>
      <c r="H51" s="27" t="s">
        <v>939</v>
      </c>
      <c r="I51" s="26">
        <v>46</v>
      </c>
      <c r="J51" s="42">
        <f t="shared" si="1"/>
        <v>0.2608695652173913</v>
      </c>
      <c r="K51" s="23" t="s">
        <v>938</v>
      </c>
      <c r="L51" s="23"/>
    </row>
    <row r="52" spans="1:12" s="28" customFormat="1" ht="17.25" customHeight="1" x14ac:dyDescent="0.25">
      <c r="A52" s="20"/>
      <c r="B52" s="43" t="s">
        <v>394</v>
      </c>
      <c r="C52" s="43" t="s">
        <v>720</v>
      </c>
      <c r="D52" s="43" t="s">
        <v>396</v>
      </c>
      <c r="E52" s="23" t="s">
        <v>13</v>
      </c>
      <c r="F52" s="46">
        <v>12</v>
      </c>
      <c r="G52" s="48"/>
      <c r="H52" s="27">
        <f>F52+G52</f>
        <v>12</v>
      </c>
      <c r="I52" s="48">
        <v>46</v>
      </c>
      <c r="J52" s="42">
        <f t="shared" si="1"/>
        <v>0.2608695652173913</v>
      </c>
      <c r="K52" s="24" t="s">
        <v>949</v>
      </c>
      <c r="L52" s="23"/>
    </row>
    <row r="53" spans="1:12" s="28" customFormat="1" ht="17.25" customHeight="1" x14ac:dyDescent="0.25">
      <c r="A53" s="20"/>
      <c r="B53" s="43" t="s">
        <v>638</v>
      </c>
      <c r="C53" s="43" t="s">
        <v>213</v>
      </c>
      <c r="D53" s="43" t="s">
        <v>211</v>
      </c>
      <c r="E53" s="23" t="s">
        <v>13</v>
      </c>
      <c r="F53" s="27" t="s">
        <v>907</v>
      </c>
      <c r="G53" s="26"/>
      <c r="H53" s="27" t="s">
        <v>907</v>
      </c>
      <c r="I53" s="26">
        <v>46</v>
      </c>
      <c r="J53" s="42">
        <f t="shared" si="1"/>
        <v>0.25</v>
      </c>
      <c r="K53" s="22" t="s">
        <v>938</v>
      </c>
      <c r="L53" s="23"/>
    </row>
    <row r="54" spans="1:12" s="28" customFormat="1" ht="17.25" customHeight="1" x14ac:dyDescent="0.25">
      <c r="A54" s="20"/>
      <c r="B54" s="43" t="s">
        <v>598</v>
      </c>
      <c r="C54" s="43" t="s">
        <v>154</v>
      </c>
      <c r="D54" s="43" t="s">
        <v>599</v>
      </c>
      <c r="E54" s="23" t="s">
        <v>13</v>
      </c>
      <c r="F54" s="27" t="s">
        <v>907</v>
      </c>
      <c r="G54" s="26"/>
      <c r="H54" s="27" t="s">
        <v>907</v>
      </c>
      <c r="I54" s="26">
        <v>46</v>
      </c>
      <c r="J54" s="42">
        <f t="shared" si="1"/>
        <v>0.25</v>
      </c>
      <c r="K54" s="23" t="s">
        <v>938</v>
      </c>
      <c r="L54" s="23"/>
    </row>
    <row r="55" spans="1:12" s="28" customFormat="1" ht="17.25" customHeight="1" x14ac:dyDescent="0.25">
      <c r="A55" s="20"/>
      <c r="B55" s="43" t="s">
        <v>214</v>
      </c>
      <c r="C55" s="43" t="s">
        <v>675</v>
      </c>
      <c r="D55" s="43" t="s">
        <v>165</v>
      </c>
      <c r="E55" s="23" t="s">
        <v>13</v>
      </c>
      <c r="F55" s="27" t="s">
        <v>907</v>
      </c>
      <c r="G55" s="26"/>
      <c r="H55" s="27" t="s">
        <v>907</v>
      </c>
      <c r="I55" s="26">
        <v>46</v>
      </c>
      <c r="J55" s="42">
        <f t="shared" si="1"/>
        <v>0.25</v>
      </c>
      <c r="K55" s="22" t="s">
        <v>883</v>
      </c>
      <c r="L55" s="23"/>
    </row>
    <row r="56" spans="1:12" s="28" customFormat="1" ht="17.25" customHeight="1" x14ac:dyDescent="0.25">
      <c r="A56" s="20"/>
      <c r="B56" s="43" t="s">
        <v>681</v>
      </c>
      <c r="C56" s="43" t="s">
        <v>682</v>
      </c>
      <c r="D56" s="43" t="s">
        <v>180</v>
      </c>
      <c r="E56" s="23" t="s">
        <v>13</v>
      </c>
      <c r="F56" s="27" t="s">
        <v>907</v>
      </c>
      <c r="G56" s="26"/>
      <c r="H56" s="27" t="s">
        <v>907</v>
      </c>
      <c r="I56" s="26">
        <v>46</v>
      </c>
      <c r="J56" s="42">
        <f t="shared" si="1"/>
        <v>0.25</v>
      </c>
      <c r="K56" s="22" t="s">
        <v>883</v>
      </c>
      <c r="L56" s="23"/>
    </row>
    <row r="57" spans="1:12" s="28" customFormat="1" ht="17.25" customHeight="1" x14ac:dyDescent="0.25">
      <c r="A57" s="20"/>
      <c r="B57" s="43" t="s">
        <v>696</v>
      </c>
      <c r="C57" s="43" t="s">
        <v>680</v>
      </c>
      <c r="D57" s="43" t="s">
        <v>211</v>
      </c>
      <c r="E57" s="23" t="s">
        <v>13</v>
      </c>
      <c r="F57" s="27" t="s">
        <v>907</v>
      </c>
      <c r="G57" s="26"/>
      <c r="H57" s="27">
        <f>F57+G57</f>
        <v>11.5</v>
      </c>
      <c r="I57" s="26">
        <v>46</v>
      </c>
      <c r="J57" s="42">
        <f t="shared" si="1"/>
        <v>0.25</v>
      </c>
      <c r="K57" s="23" t="s">
        <v>931</v>
      </c>
      <c r="L57" s="23"/>
    </row>
    <row r="58" spans="1:12" s="28" customFormat="1" ht="17.25" customHeight="1" x14ac:dyDescent="0.25">
      <c r="A58" s="20"/>
      <c r="B58" s="43" t="s">
        <v>690</v>
      </c>
      <c r="C58" s="43" t="s">
        <v>199</v>
      </c>
      <c r="D58" s="43" t="s">
        <v>239</v>
      </c>
      <c r="E58" s="23" t="s">
        <v>13</v>
      </c>
      <c r="F58" s="27" t="s">
        <v>868</v>
      </c>
      <c r="G58" s="26"/>
      <c r="H58" s="27" t="s">
        <v>868</v>
      </c>
      <c r="I58" s="26">
        <v>46</v>
      </c>
      <c r="J58" s="42">
        <f t="shared" si="1"/>
        <v>0.2391304347826087</v>
      </c>
      <c r="K58" s="22" t="s">
        <v>883</v>
      </c>
      <c r="L58" s="23"/>
    </row>
    <row r="59" spans="1:12" s="28" customFormat="1" ht="17.25" customHeight="1" x14ac:dyDescent="0.25">
      <c r="A59" s="20"/>
      <c r="B59" s="43" t="s">
        <v>693</v>
      </c>
      <c r="C59" s="43" t="s">
        <v>149</v>
      </c>
      <c r="D59" s="43" t="s">
        <v>179</v>
      </c>
      <c r="E59" s="23" t="s">
        <v>13</v>
      </c>
      <c r="F59" s="27" t="s">
        <v>868</v>
      </c>
      <c r="G59" s="26"/>
      <c r="H59" s="27">
        <f>F59+G59</f>
        <v>11</v>
      </c>
      <c r="I59" s="26">
        <v>46</v>
      </c>
      <c r="J59" s="42">
        <f t="shared" si="1"/>
        <v>0.2391304347826087</v>
      </c>
      <c r="K59" s="23" t="s">
        <v>931</v>
      </c>
      <c r="L59" s="23"/>
    </row>
    <row r="60" spans="1:12" s="28" customFormat="1" ht="17.25" customHeight="1" x14ac:dyDescent="0.25">
      <c r="A60" s="44"/>
      <c r="B60" s="43" t="s">
        <v>736</v>
      </c>
      <c r="C60" s="43" t="s">
        <v>737</v>
      </c>
      <c r="D60" s="43" t="s">
        <v>276</v>
      </c>
      <c r="E60" s="23" t="s">
        <v>13</v>
      </c>
      <c r="F60" s="46">
        <v>11</v>
      </c>
      <c r="G60" s="48"/>
      <c r="H60" s="27">
        <f>F60+G60</f>
        <v>11</v>
      </c>
      <c r="I60" s="48">
        <v>46</v>
      </c>
      <c r="J60" s="42">
        <f t="shared" si="1"/>
        <v>0.2391304347826087</v>
      </c>
      <c r="K60" s="24" t="s">
        <v>949</v>
      </c>
      <c r="L60" s="23"/>
    </row>
    <row r="61" spans="1:12" s="28" customFormat="1" ht="17.25" customHeight="1" x14ac:dyDescent="0.25">
      <c r="A61" s="44"/>
      <c r="B61" s="43" t="s">
        <v>583</v>
      </c>
      <c r="C61" s="43" t="s">
        <v>395</v>
      </c>
      <c r="D61" s="43" t="s">
        <v>218</v>
      </c>
      <c r="E61" s="23" t="s">
        <v>13</v>
      </c>
      <c r="F61" s="27" t="s">
        <v>875</v>
      </c>
      <c r="G61" s="26"/>
      <c r="H61" s="27" t="s">
        <v>875</v>
      </c>
      <c r="I61" s="26">
        <v>46</v>
      </c>
      <c r="J61" s="42">
        <f t="shared" si="1"/>
        <v>0.22826086956521738</v>
      </c>
      <c r="K61" s="23" t="s">
        <v>883</v>
      </c>
      <c r="L61" s="23"/>
    </row>
    <row r="62" spans="1:12" s="28" customFormat="1" ht="17.25" customHeight="1" x14ac:dyDescent="0.25">
      <c r="A62" s="44"/>
      <c r="B62" s="43" t="s">
        <v>216</v>
      </c>
      <c r="C62" s="43" t="s">
        <v>227</v>
      </c>
      <c r="D62" s="43" t="s">
        <v>306</v>
      </c>
      <c r="E62" s="23" t="s">
        <v>13</v>
      </c>
      <c r="F62" s="46">
        <v>10.5</v>
      </c>
      <c r="G62" s="48"/>
      <c r="H62" s="27">
        <f>F62+G62</f>
        <v>10.5</v>
      </c>
      <c r="I62" s="48">
        <v>46</v>
      </c>
      <c r="J62" s="42">
        <f t="shared" si="1"/>
        <v>0.22826086956521738</v>
      </c>
      <c r="K62" s="24" t="s">
        <v>949</v>
      </c>
      <c r="L62" s="23"/>
    </row>
    <row r="63" spans="1:12" s="28" customFormat="1" ht="17.25" customHeight="1" x14ac:dyDescent="0.25">
      <c r="A63" s="44"/>
      <c r="B63" s="43" t="s">
        <v>738</v>
      </c>
      <c r="C63" s="43" t="s">
        <v>395</v>
      </c>
      <c r="D63" s="43" t="s">
        <v>483</v>
      </c>
      <c r="E63" s="23" t="s">
        <v>13</v>
      </c>
      <c r="F63" s="46">
        <v>10</v>
      </c>
      <c r="G63" s="48"/>
      <c r="H63" s="27">
        <f>F63+G63</f>
        <v>10</v>
      </c>
      <c r="I63" s="48">
        <v>46</v>
      </c>
      <c r="J63" s="42">
        <f t="shared" si="1"/>
        <v>0.21739130434782608</v>
      </c>
      <c r="K63" s="24" t="s">
        <v>949</v>
      </c>
      <c r="L63" s="23"/>
    </row>
    <row r="64" spans="1:12" s="28" customFormat="1" ht="17.25" customHeight="1" x14ac:dyDescent="0.25">
      <c r="A64" s="44"/>
      <c r="B64" s="43" t="s">
        <v>310</v>
      </c>
      <c r="C64" s="43" t="s">
        <v>666</v>
      </c>
      <c r="D64" s="43" t="s">
        <v>667</v>
      </c>
      <c r="E64" s="23" t="s">
        <v>13</v>
      </c>
      <c r="F64" s="27" t="s">
        <v>918</v>
      </c>
      <c r="G64" s="26"/>
      <c r="H64" s="27" t="s">
        <v>918</v>
      </c>
      <c r="I64" s="26">
        <v>46</v>
      </c>
      <c r="J64" s="42">
        <f t="shared" si="1"/>
        <v>0.20652173913043478</v>
      </c>
      <c r="K64" s="22" t="s">
        <v>883</v>
      </c>
      <c r="L64" s="23"/>
    </row>
    <row r="65" spans="1:12" s="28" customFormat="1" ht="17.25" customHeight="1" x14ac:dyDescent="0.25">
      <c r="A65" s="44"/>
      <c r="B65" s="43" t="s">
        <v>452</v>
      </c>
      <c r="C65" s="43" t="s">
        <v>145</v>
      </c>
      <c r="D65" s="43" t="s">
        <v>396</v>
      </c>
      <c r="E65" s="23" t="s">
        <v>13</v>
      </c>
      <c r="F65" s="46">
        <v>9.5</v>
      </c>
      <c r="G65" s="48"/>
      <c r="H65" s="27">
        <f>F65+G65</f>
        <v>9.5</v>
      </c>
      <c r="I65" s="48">
        <v>46</v>
      </c>
      <c r="J65" s="42">
        <f t="shared" si="1"/>
        <v>0.20652173913043478</v>
      </c>
      <c r="K65" s="24" t="s">
        <v>949</v>
      </c>
      <c r="L65" s="23"/>
    </row>
    <row r="66" spans="1:12" s="28" customFormat="1" ht="17.25" customHeight="1" x14ac:dyDescent="0.25">
      <c r="A66" s="44"/>
      <c r="B66" s="43" t="s">
        <v>381</v>
      </c>
      <c r="C66" s="43" t="s">
        <v>525</v>
      </c>
      <c r="D66" s="43" t="s">
        <v>383</v>
      </c>
      <c r="E66" s="23" t="s">
        <v>13</v>
      </c>
      <c r="F66" s="27" t="s">
        <v>924</v>
      </c>
      <c r="G66" s="26"/>
      <c r="H66" s="27" t="s">
        <v>924</v>
      </c>
      <c r="I66" s="26">
        <v>46</v>
      </c>
      <c r="J66" s="42">
        <f t="shared" si="1"/>
        <v>0.19565217391304349</v>
      </c>
      <c r="K66" s="23" t="s">
        <v>938</v>
      </c>
      <c r="L66" s="23"/>
    </row>
    <row r="67" spans="1:12" s="28" customFormat="1" ht="17.25" customHeight="1" x14ac:dyDescent="0.25">
      <c r="A67" s="21"/>
      <c r="B67" s="43" t="s">
        <v>673</v>
      </c>
      <c r="C67" s="43" t="s">
        <v>144</v>
      </c>
      <c r="D67" s="43" t="s">
        <v>348</v>
      </c>
      <c r="E67" s="23" t="s">
        <v>13</v>
      </c>
      <c r="F67" s="27" t="s">
        <v>924</v>
      </c>
      <c r="G67" s="26"/>
      <c r="H67" s="27" t="s">
        <v>924</v>
      </c>
      <c r="I67" s="26">
        <v>46</v>
      </c>
      <c r="J67" s="42">
        <f t="shared" si="1"/>
        <v>0.19565217391304349</v>
      </c>
      <c r="K67" s="22" t="s">
        <v>883</v>
      </c>
      <c r="L67" s="21"/>
    </row>
    <row r="68" spans="1:12" s="28" customFormat="1" ht="17.25" customHeight="1" x14ac:dyDescent="0.25">
      <c r="A68" s="21"/>
      <c r="B68" s="43" t="s">
        <v>727</v>
      </c>
      <c r="C68" s="43" t="s">
        <v>728</v>
      </c>
      <c r="D68" s="43" t="s">
        <v>166</v>
      </c>
      <c r="E68" s="23" t="s">
        <v>13</v>
      </c>
      <c r="F68" s="46">
        <v>9</v>
      </c>
      <c r="G68" s="48"/>
      <c r="H68" s="27">
        <f>F68+G68</f>
        <v>9</v>
      </c>
      <c r="I68" s="48">
        <v>46</v>
      </c>
      <c r="J68" s="42">
        <f t="shared" si="1"/>
        <v>0.19565217391304349</v>
      </c>
      <c r="K68" s="24" t="s">
        <v>949</v>
      </c>
      <c r="L68" s="21"/>
    </row>
    <row r="69" spans="1:12" ht="15.75" x14ac:dyDescent="0.25">
      <c r="A69" s="45"/>
      <c r="B69" s="43" t="s">
        <v>679</v>
      </c>
      <c r="C69" s="43" t="s">
        <v>680</v>
      </c>
      <c r="D69" s="43" t="s">
        <v>167</v>
      </c>
      <c r="E69" s="23" t="s">
        <v>13</v>
      </c>
      <c r="F69" s="27" t="s">
        <v>878</v>
      </c>
      <c r="G69" s="26"/>
      <c r="H69" s="27" t="s">
        <v>878</v>
      </c>
      <c r="I69" s="26">
        <v>46</v>
      </c>
      <c r="J69" s="42">
        <f t="shared" si="1"/>
        <v>0.18478260869565216</v>
      </c>
      <c r="K69" s="23" t="s">
        <v>883</v>
      </c>
      <c r="L69" s="45"/>
    </row>
    <row r="70" spans="1:12" ht="15.75" x14ac:dyDescent="0.25">
      <c r="A70" s="45"/>
      <c r="B70" s="43" t="s">
        <v>695</v>
      </c>
      <c r="C70" s="43" t="s">
        <v>213</v>
      </c>
      <c r="D70" s="43" t="s">
        <v>209</v>
      </c>
      <c r="E70" s="23" t="s">
        <v>13</v>
      </c>
      <c r="F70" s="27" t="s">
        <v>878</v>
      </c>
      <c r="G70" s="26"/>
      <c r="H70" s="27">
        <f t="shared" ref="H70:H75" si="2">F70+G70</f>
        <v>8.5</v>
      </c>
      <c r="I70" s="26">
        <v>46</v>
      </c>
      <c r="J70" s="42">
        <f t="shared" si="1"/>
        <v>0.18478260869565216</v>
      </c>
      <c r="K70" s="23" t="s">
        <v>931</v>
      </c>
      <c r="L70" s="45"/>
    </row>
    <row r="71" spans="1:12" ht="15.75" x14ac:dyDescent="0.25">
      <c r="A71" s="45"/>
      <c r="B71" s="43" t="s">
        <v>698</v>
      </c>
      <c r="C71" s="43" t="s">
        <v>217</v>
      </c>
      <c r="D71" s="43" t="s">
        <v>173</v>
      </c>
      <c r="E71" s="23" t="s">
        <v>13</v>
      </c>
      <c r="F71" s="27" t="s">
        <v>878</v>
      </c>
      <c r="G71" s="26"/>
      <c r="H71" s="27">
        <f t="shared" si="2"/>
        <v>8.5</v>
      </c>
      <c r="I71" s="26">
        <v>46</v>
      </c>
      <c r="J71" s="42">
        <f t="shared" ref="J71:J102" si="3">H71/I71</f>
        <v>0.18478260869565216</v>
      </c>
      <c r="K71" s="23" t="s">
        <v>931</v>
      </c>
      <c r="L71" s="45"/>
    </row>
    <row r="72" spans="1:12" ht="15.75" x14ac:dyDescent="0.25">
      <c r="A72" s="45"/>
      <c r="B72" s="43" t="s">
        <v>709</v>
      </c>
      <c r="C72" s="43" t="s">
        <v>206</v>
      </c>
      <c r="D72" s="43" t="s">
        <v>186</v>
      </c>
      <c r="E72" s="23" t="s">
        <v>13</v>
      </c>
      <c r="F72" s="46">
        <v>8.5</v>
      </c>
      <c r="G72" s="48"/>
      <c r="H72" s="27">
        <f t="shared" si="2"/>
        <v>8.5</v>
      </c>
      <c r="I72" s="48">
        <v>46</v>
      </c>
      <c r="J72" s="42">
        <f t="shared" si="3"/>
        <v>0.18478260869565216</v>
      </c>
      <c r="K72" s="23" t="s">
        <v>931</v>
      </c>
      <c r="L72" s="45"/>
    </row>
    <row r="73" spans="1:12" ht="15.75" x14ac:dyDescent="0.25">
      <c r="A73" s="45"/>
      <c r="B73" s="43" t="s">
        <v>711</v>
      </c>
      <c r="C73" s="43" t="s">
        <v>477</v>
      </c>
      <c r="D73" s="43" t="s">
        <v>348</v>
      </c>
      <c r="E73" s="23" t="s">
        <v>13</v>
      </c>
      <c r="F73" s="46">
        <v>8.5</v>
      </c>
      <c r="G73" s="48"/>
      <c r="H73" s="27">
        <f t="shared" si="2"/>
        <v>8.5</v>
      </c>
      <c r="I73" s="48">
        <v>46</v>
      </c>
      <c r="J73" s="42">
        <f t="shared" si="3"/>
        <v>0.18478260869565216</v>
      </c>
      <c r="K73" s="23" t="s">
        <v>931</v>
      </c>
      <c r="L73" s="45"/>
    </row>
    <row r="74" spans="1:12" ht="15.75" x14ac:dyDescent="0.25">
      <c r="A74" s="45"/>
      <c r="B74" s="43" t="s">
        <v>612</v>
      </c>
      <c r="C74" s="43" t="s">
        <v>190</v>
      </c>
      <c r="D74" s="43" t="s">
        <v>161</v>
      </c>
      <c r="E74" s="23" t="s">
        <v>13</v>
      </c>
      <c r="F74" s="46">
        <v>8.5</v>
      </c>
      <c r="G74" s="48"/>
      <c r="H74" s="27">
        <f t="shared" si="2"/>
        <v>8.5</v>
      </c>
      <c r="I74" s="48">
        <v>46</v>
      </c>
      <c r="J74" s="42">
        <f t="shared" si="3"/>
        <v>0.18478260869565216</v>
      </c>
      <c r="K74" s="24" t="s">
        <v>949</v>
      </c>
      <c r="L74" s="45"/>
    </row>
    <row r="75" spans="1:12" ht="15.75" x14ac:dyDescent="0.25">
      <c r="A75" s="45"/>
      <c r="B75" s="43" t="s">
        <v>729</v>
      </c>
      <c r="C75" s="43" t="s">
        <v>217</v>
      </c>
      <c r="D75" s="43" t="s">
        <v>218</v>
      </c>
      <c r="E75" s="23" t="s">
        <v>13</v>
      </c>
      <c r="F75" s="46">
        <v>8.5</v>
      </c>
      <c r="G75" s="48"/>
      <c r="H75" s="27">
        <f t="shared" si="2"/>
        <v>8.5</v>
      </c>
      <c r="I75" s="48">
        <v>46</v>
      </c>
      <c r="J75" s="42">
        <f t="shared" si="3"/>
        <v>0.18478260869565216</v>
      </c>
      <c r="K75" s="24" t="s">
        <v>949</v>
      </c>
      <c r="L75" s="45"/>
    </row>
    <row r="76" spans="1:12" ht="18" customHeight="1" x14ac:dyDescent="0.25">
      <c r="A76" s="45"/>
      <c r="B76" s="43" t="s">
        <v>692</v>
      </c>
      <c r="C76" s="43" t="s">
        <v>151</v>
      </c>
      <c r="D76" s="43" t="s">
        <v>167</v>
      </c>
      <c r="E76" s="23" t="s">
        <v>13</v>
      </c>
      <c r="F76" s="27" t="s">
        <v>920</v>
      </c>
      <c r="G76" s="26"/>
      <c r="H76" s="27" t="s">
        <v>920</v>
      </c>
      <c r="I76" s="26">
        <v>46</v>
      </c>
      <c r="J76" s="42">
        <f t="shared" si="3"/>
        <v>0.17391304347826086</v>
      </c>
      <c r="K76" s="25" t="s">
        <v>883</v>
      </c>
      <c r="L76" s="45"/>
    </row>
    <row r="77" spans="1:12" ht="15.75" x14ac:dyDescent="0.25">
      <c r="A77" s="45"/>
      <c r="B77" s="43" t="s">
        <v>377</v>
      </c>
      <c r="C77" s="43" t="s">
        <v>155</v>
      </c>
      <c r="D77" s="43" t="s">
        <v>183</v>
      </c>
      <c r="E77" s="23" t="s">
        <v>13</v>
      </c>
      <c r="F77" s="46">
        <v>7.5</v>
      </c>
      <c r="G77" s="48"/>
      <c r="H77" s="27">
        <f>F77+G77</f>
        <v>7.5</v>
      </c>
      <c r="I77" s="48">
        <v>46</v>
      </c>
      <c r="J77" s="42">
        <f t="shared" si="3"/>
        <v>0.16304347826086957</v>
      </c>
      <c r="K77" s="23" t="s">
        <v>931</v>
      </c>
      <c r="L77" s="45"/>
    </row>
    <row r="78" spans="1:12" ht="15.75" x14ac:dyDescent="0.25">
      <c r="A78" s="45"/>
      <c r="B78" s="43" t="s">
        <v>723</v>
      </c>
      <c r="C78" s="43" t="s">
        <v>196</v>
      </c>
      <c r="D78" s="43" t="s">
        <v>218</v>
      </c>
      <c r="E78" s="23" t="s">
        <v>13</v>
      </c>
      <c r="F78" s="46">
        <v>7.5</v>
      </c>
      <c r="G78" s="48"/>
      <c r="H78" s="27">
        <f>F78+G78</f>
        <v>7.5</v>
      </c>
      <c r="I78" s="48">
        <v>46</v>
      </c>
      <c r="J78" s="42">
        <f t="shared" si="3"/>
        <v>0.16304347826086957</v>
      </c>
      <c r="K78" s="24" t="s">
        <v>949</v>
      </c>
      <c r="L78" s="45"/>
    </row>
    <row r="79" spans="1:12" ht="15.75" x14ac:dyDescent="0.25">
      <c r="A79" s="45"/>
      <c r="B79" s="43" t="s">
        <v>740</v>
      </c>
      <c r="C79" s="43" t="s">
        <v>213</v>
      </c>
      <c r="D79" s="43" t="s">
        <v>218</v>
      </c>
      <c r="E79" s="23" t="s">
        <v>13</v>
      </c>
      <c r="F79" s="63">
        <v>7.5</v>
      </c>
      <c r="G79" s="48"/>
      <c r="H79" s="27">
        <f>F79+G79</f>
        <v>7.5</v>
      </c>
      <c r="I79" s="48">
        <v>46</v>
      </c>
      <c r="J79" s="42">
        <f t="shared" si="3"/>
        <v>0.16304347826086957</v>
      </c>
      <c r="K79" s="24" t="s">
        <v>949</v>
      </c>
      <c r="L79" s="45"/>
    </row>
    <row r="80" spans="1:12" ht="15.75" x14ac:dyDescent="0.25">
      <c r="A80" s="45"/>
      <c r="B80" s="43" t="s">
        <v>668</v>
      </c>
      <c r="C80" s="43" t="s">
        <v>248</v>
      </c>
      <c r="D80" s="43" t="s">
        <v>228</v>
      </c>
      <c r="E80" s="23" t="s">
        <v>13</v>
      </c>
      <c r="F80" s="27" t="s">
        <v>867</v>
      </c>
      <c r="G80" s="26"/>
      <c r="H80" s="27" t="s">
        <v>867</v>
      </c>
      <c r="I80" s="26">
        <v>46</v>
      </c>
      <c r="J80" s="42">
        <f t="shared" si="3"/>
        <v>0.15217391304347827</v>
      </c>
      <c r="K80" s="23" t="s">
        <v>883</v>
      </c>
      <c r="L80" s="45"/>
    </row>
    <row r="81" spans="1:12" ht="15.75" x14ac:dyDescent="0.25">
      <c r="A81" s="45"/>
      <c r="B81" s="43" t="s">
        <v>701</v>
      </c>
      <c r="C81" s="43" t="s">
        <v>702</v>
      </c>
      <c r="D81" s="43" t="s">
        <v>703</v>
      </c>
      <c r="E81" s="23" t="s">
        <v>13</v>
      </c>
      <c r="F81" s="19">
        <v>7</v>
      </c>
      <c r="G81" s="26"/>
      <c r="H81" s="27">
        <f t="shared" ref="H81:H86" si="4">F81+G81</f>
        <v>7</v>
      </c>
      <c r="I81" s="26">
        <v>46</v>
      </c>
      <c r="J81" s="42">
        <f t="shared" si="3"/>
        <v>0.15217391304347827</v>
      </c>
      <c r="K81" s="23" t="s">
        <v>931</v>
      </c>
      <c r="L81" s="45"/>
    </row>
    <row r="82" spans="1:12" ht="15.75" x14ac:dyDescent="0.25">
      <c r="A82" s="45"/>
      <c r="B82" s="43" t="s">
        <v>715</v>
      </c>
      <c r="C82" s="43" t="s">
        <v>716</v>
      </c>
      <c r="D82" s="43" t="s">
        <v>483</v>
      </c>
      <c r="E82" s="23" t="s">
        <v>13</v>
      </c>
      <c r="F82" s="46">
        <v>7</v>
      </c>
      <c r="G82" s="48"/>
      <c r="H82" s="27">
        <f t="shared" si="4"/>
        <v>7</v>
      </c>
      <c r="I82" s="48">
        <v>46</v>
      </c>
      <c r="J82" s="42">
        <f t="shared" si="3"/>
        <v>0.15217391304347827</v>
      </c>
      <c r="K82" s="24" t="s">
        <v>949</v>
      </c>
      <c r="L82" s="45"/>
    </row>
    <row r="83" spans="1:12" ht="15.75" x14ac:dyDescent="0.25">
      <c r="A83" s="45"/>
      <c r="B83" s="43" t="s">
        <v>734</v>
      </c>
      <c r="C83" s="43" t="s">
        <v>682</v>
      </c>
      <c r="D83" s="43" t="s">
        <v>186</v>
      </c>
      <c r="E83" s="23" t="s">
        <v>13</v>
      </c>
      <c r="F83" s="46">
        <v>7</v>
      </c>
      <c r="G83" s="48"/>
      <c r="H83" s="27">
        <f t="shared" si="4"/>
        <v>7</v>
      </c>
      <c r="I83" s="48">
        <v>46</v>
      </c>
      <c r="J83" s="42">
        <f t="shared" si="3"/>
        <v>0.15217391304347827</v>
      </c>
      <c r="K83" s="24" t="s">
        <v>949</v>
      </c>
      <c r="L83" s="45"/>
    </row>
    <row r="84" spans="1:12" ht="15.75" x14ac:dyDescent="0.25">
      <c r="A84" s="45"/>
      <c r="B84" s="43" t="s">
        <v>705</v>
      </c>
      <c r="C84" s="43" t="s">
        <v>152</v>
      </c>
      <c r="D84" s="43" t="s">
        <v>161</v>
      </c>
      <c r="E84" s="23" t="s">
        <v>13</v>
      </c>
      <c r="F84" s="46">
        <v>6.5</v>
      </c>
      <c r="G84" s="48"/>
      <c r="H84" s="27">
        <f t="shared" si="4"/>
        <v>6.5</v>
      </c>
      <c r="I84" s="48">
        <v>46</v>
      </c>
      <c r="J84" s="42">
        <f t="shared" si="3"/>
        <v>0.14130434782608695</v>
      </c>
      <c r="K84" s="23" t="s">
        <v>931</v>
      </c>
      <c r="L84" s="45"/>
    </row>
    <row r="85" spans="1:12" ht="15.75" x14ac:dyDescent="0.25">
      <c r="A85" s="45"/>
      <c r="B85" s="43" t="s">
        <v>712</v>
      </c>
      <c r="C85" s="43" t="s">
        <v>503</v>
      </c>
      <c r="D85" s="43" t="s">
        <v>218</v>
      </c>
      <c r="E85" s="23" t="s">
        <v>13</v>
      </c>
      <c r="F85" s="46">
        <v>6.5</v>
      </c>
      <c r="G85" s="48"/>
      <c r="H85" s="27">
        <f t="shared" si="4"/>
        <v>6.5</v>
      </c>
      <c r="I85" s="48">
        <v>46</v>
      </c>
      <c r="J85" s="42">
        <f t="shared" si="3"/>
        <v>0.14130434782608695</v>
      </c>
      <c r="K85" s="24" t="s">
        <v>949</v>
      </c>
      <c r="L85" s="45"/>
    </row>
    <row r="86" spans="1:12" ht="15.75" x14ac:dyDescent="0.25">
      <c r="A86" s="45"/>
      <c r="B86" s="43" t="s">
        <v>722</v>
      </c>
      <c r="C86" s="43" t="s">
        <v>188</v>
      </c>
      <c r="D86" s="43" t="s">
        <v>186</v>
      </c>
      <c r="E86" s="23" t="s">
        <v>13</v>
      </c>
      <c r="F86" s="46">
        <v>6.5</v>
      </c>
      <c r="G86" s="48"/>
      <c r="H86" s="27">
        <f t="shared" si="4"/>
        <v>6.5</v>
      </c>
      <c r="I86" s="48">
        <v>46</v>
      </c>
      <c r="J86" s="42">
        <f t="shared" si="3"/>
        <v>0.14130434782608695</v>
      </c>
      <c r="K86" s="24" t="s">
        <v>949</v>
      </c>
      <c r="L86" s="45"/>
    </row>
    <row r="87" spans="1:12" ht="15.75" x14ac:dyDescent="0.25">
      <c r="A87" s="45"/>
      <c r="B87" s="43" t="s">
        <v>676</v>
      </c>
      <c r="C87" s="43" t="s">
        <v>314</v>
      </c>
      <c r="D87" s="43" t="s">
        <v>383</v>
      </c>
      <c r="E87" s="23" t="s">
        <v>13</v>
      </c>
      <c r="F87" s="27" t="s">
        <v>869</v>
      </c>
      <c r="G87" s="26"/>
      <c r="H87" s="27" t="s">
        <v>869</v>
      </c>
      <c r="I87" s="26">
        <v>46</v>
      </c>
      <c r="J87" s="42">
        <f t="shared" si="3"/>
        <v>0.11956521739130435</v>
      </c>
      <c r="K87" s="23" t="s">
        <v>883</v>
      </c>
      <c r="L87" s="45"/>
    </row>
    <row r="88" spans="1:12" ht="15.75" x14ac:dyDescent="0.25">
      <c r="A88" s="45"/>
      <c r="B88" s="43" t="s">
        <v>700</v>
      </c>
      <c r="C88" s="43" t="s">
        <v>154</v>
      </c>
      <c r="D88" s="43" t="s">
        <v>180</v>
      </c>
      <c r="E88" s="23" t="s">
        <v>13</v>
      </c>
      <c r="F88" s="19">
        <v>5.5</v>
      </c>
      <c r="G88" s="26"/>
      <c r="H88" s="27">
        <f t="shared" ref="H88:H104" si="5">F88+G88</f>
        <v>5.5</v>
      </c>
      <c r="I88" s="26">
        <v>46</v>
      </c>
      <c r="J88" s="42">
        <f t="shared" si="3"/>
        <v>0.11956521739130435</v>
      </c>
      <c r="K88" s="23" t="s">
        <v>931</v>
      </c>
      <c r="L88" s="45"/>
    </row>
    <row r="89" spans="1:12" ht="15.75" x14ac:dyDescent="0.25">
      <c r="A89" s="45"/>
      <c r="B89" s="43" t="s">
        <v>714</v>
      </c>
      <c r="C89" s="43" t="s">
        <v>260</v>
      </c>
      <c r="D89" s="43" t="s">
        <v>267</v>
      </c>
      <c r="E89" s="23" t="s">
        <v>13</v>
      </c>
      <c r="F89" s="63">
        <v>5.5</v>
      </c>
      <c r="G89" s="48"/>
      <c r="H89" s="27">
        <f t="shared" si="5"/>
        <v>5.5</v>
      </c>
      <c r="I89" s="48">
        <v>46</v>
      </c>
      <c r="J89" s="42">
        <f t="shared" si="3"/>
        <v>0.11956521739130435</v>
      </c>
      <c r="K89" s="24" t="s">
        <v>949</v>
      </c>
      <c r="L89" s="45"/>
    </row>
    <row r="90" spans="1:12" ht="15.75" x14ac:dyDescent="0.25">
      <c r="A90" s="45"/>
      <c r="B90" s="43" t="s">
        <v>735</v>
      </c>
      <c r="C90" s="43" t="s">
        <v>199</v>
      </c>
      <c r="D90" s="43" t="s">
        <v>165</v>
      </c>
      <c r="E90" s="23" t="s">
        <v>13</v>
      </c>
      <c r="F90" s="46">
        <v>5.5</v>
      </c>
      <c r="G90" s="48"/>
      <c r="H90" s="27">
        <f t="shared" si="5"/>
        <v>5.5</v>
      </c>
      <c r="I90" s="48">
        <v>46</v>
      </c>
      <c r="J90" s="42">
        <f t="shared" si="3"/>
        <v>0.11956521739130435</v>
      </c>
      <c r="K90" s="24" t="s">
        <v>949</v>
      </c>
      <c r="L90" s="45"/>
    </row>
    <row r="91" spans="1:12" ht="15.75" x14ac:dyDescent="0.25">
      <c r="A91" s="45"/>
      <c r="B91" s="43" t="s">
        <v>710</v>
      </c>
      <c r="C91" s="43" t="s">
        <v>196</v>
      </c>
      <c r="D91" s="43" t="s">
        <v>171</v>
      </c>
      <c r="E91" s="23" t="s">
        <v>13</v>
      </c>
      <c r="F91" s="46">
        <v>5</v>
      </c>
      <c r="G91" s="48"/>
      <c r="H91" s="27">
        <f t="shared" si="5"/>
        <v>5</v>
      </c>
      <c r="I91" s="48">
        <v>46</v>
      </c>
      <c r="J91" s="42">
        <f t="shared" si="3"/>
        <v>0.10869565217391304</v>
      </c>
      <c r="K91" s="23" t="s">
        <v>931</v>
      </c>
      <c r="L91" s="45"/>
    </row>
    <row r="92" spans="1:12" ht="15.75" x14ac:dyDescent="0.25">
      <c r="A92" s="45"/>
      <c r="B92" s="43" t="s">
        <v>725</v>
      </c>
      <c r="C92" s="43" t="s">
        <v>269</v>
      </c>
      <c r="D92" s="43" t="s">
        <v>726</v>
      </c>
      <c r="E92" s="23" t="s">
        <v>13</v>
      </c>
      <c r="F92" s="46">
        <v>5</v>
      </c>
      <c r="G92" s="48"/>
      <c r="H92" s="27">
        <f t="shared" si="5"/>
        <v>5</v>
      </c>
      <c r="I92" s="48">
        <v>46</v>
      </c>
      <c r="J92" s="42">
        <f t="shared" si="3"/>
        <v>0.10869565217391304</v>
      </c>
      <c r="K92" s="24" t="s">
        <v>949</v>
      </c>
      <c r="L92" s="45"/>
    </row>
    <row r="93" spans="1:12" ht="15.75" x14ac:dyDescent="0.25">
      <c r="A93" s="45"/>
      <c r="B93" s="43" t="s">
        <v>730</v>
      </c>
      <c r="C93" s="43" t="s">
        <v>145</v>
      </c>
      <c r="D93" s="43" t="s">
        <v>249</v>
      </c>
      <c r="E93" s="23" t="s">
        <v>13</v>
      </c>
      <c r="F93" s="46">
        <v>4.5</v>
      </c>
      <c r="G93" s="48"/>
      <c r="H93" s="27">
        <f t="shared" si="5"/>
        <v>4.5</v>
      </c>
      <c r="I93" s="48">
        <v>46</v>
      </c>
      <c r="J93" s="42">
        <f t="shared" si="3"/>
        <v>9.7826086956521743E-2</v>
      </c>
      <c r="K93" s="24" t="s">
        <v>949</v>
      </c>
      <c r="L93" s="45"/>
    </row>
    <row r="94" spans="1:12" ht="15.75" x14ac:dyDescent="0.25">
      <c r="A94" s="45"/>
      <c r="B94" s="43" t="s">
        <v>200</v>
      </c>
      <c r="C94" s="43" t="s">
        <v>584</v>
      </c>
      <c r="D94" s="43" t="s">
        <v>202</v>
      </c>
      <c r="E94" s="23" t="s">
        <v>13</v>
      </c>
      <c r="F94" s="46">
        <v>3.5</v>
      </c>
      <c r="G94" s="48"/>
      <c r="H94" s="27">
        <f t="shared" si="5"/>
        <v>3.5</v>
      </c>
      <c r="I94" s="48">
        <v>46</v>
      </c>
      <c r="J94" s="42">
        <f t="shared" si="3"/>
        <v>7.6086956521739135E-2</v>
      </c>
      <c r="K94" s="24" t="s">
        <v>949</v>
      </c>
      <c r="L94" s="45"/>
    </row>
    <row r="95" spans="1:12" ht="15.75" x14ac:dyDescent="0.25">
      <c r="A95" s="45"/>
      <c r="B95" s="43" t="s">
        <v>523</v>
      </c>
      <c r="C95" s="43" t="s">
        <v>354</v>
      </c>
      <c r="D95" s="43" t="s">
        <v>724</v>
      </c>
      <c r="E95" s="23" t="s">
        <v>13</v>
      </c>
      <c r="F95" s="63">
        <v>3.5</v>
      </c>
      <c r="G95" s="48"/>
      <c r="H95" s="27">
        <f t="shared" si="5"/>
        <v>3.5</v>
      </c>
      <c r="I95" s="48">
        <v>46</v>
      </c>
      <c r="J95" s="42">
        <f t="shared" si="3"/>
        <v>7.6086956521739135E-2</v>
      </c>
      <c r="K95" s="24" t="s">
        <v>949</v>
      </c>
      <c r="L95" s="45"/>
    </row>
    <row r="96" spans="1:12" ht="15.75" x14ac:dyDescent="0.25">
      <c r="A96" s="45"/>
      <c r="B96" s="43" t="s">
        <v>733</v>
      </c>
      <c r="C96" s="43" t="s">
        <v>152</v>
      </c>
      <c r="D96" s="43" t="s">
        <v>369</v>
      </c>
      <c r="E96" s="23" t="s">
        <v>13</v>
      </c>
      <c r="F96" s="46">
        <v>3.5</v>
      </c>
      <c r="G96" s="48"/>
      <c r="H96" s="27">
        <f t="shared" si="5"/>
        <v>3.5</v>
      </c>
      <c r="I96" s="48">
        <v>46</v>
      </c>
      <c r="J96" s="42">
        <f t="shared" si="3"/>
        <v>7.6086956521739135E-2</v>
      </c>
      <c r="K96" s="24" t="s">
        <v>949</v>
      </c>
      <c r="L96" s="45"/>
    </row>
    <row r="97" spans="1:12" ht="15.75" x14ac:dyDescent="0.25">
      <c r="A97" s="45"/>
      <c r="B97" s="43" t="s">
        <v>731</v>
      </c>
      <c r="C97" s="43" t="s">
        <v>346</v>
      </c>
      <c r="D97" s="43" t="s">
        <v>166</v>
      </c>
      <c r="E97" s="23" t="s">
        <v>13</v>
      </c>
      <c r="F97" s="46">
        <v>2.5</v>
      </c>
      <c r="G97" s="48"/>
      <c r="H97" s="27">
        <f t="shared" si="5"/>
        <v>2.5</v>
      </c>
      <c r="I97" s="48">
        <v>46</v>
      </c>
      <c r="J97" s="42">
        <f t="shared" si="3"/>
        <v>5.434782608695652E-2</v>
      </c>
      <c r="K97" s="24" t="s">
        <v>949</v>
      </c>
      <c r="L97" s="45"/>
    </row>
    <row r="98" spans="1:12" ht="15.75" x14ac:dyDescent="0.25">
      <c r="A98" s="45"/>
      <c r="B98" s="43" t="s">
        <v>732</v>
      </c>
      <c r="C98" s="43" t="s">
        <v>269</v>
      </c>
      <c r="D98" s="43" t="s">
        <v>161</v>
      </c>
      <c r="E98" s="23" t="s">
        <v>13</v>
      </c>
      <c r="F98" s="46">
        <v>2.5</v>
      </c>
      <c r="G98" s="48"/>
      <c r="H98" s="27">
        <f t="shared" si="5"/>
        <v>2.5</v>
      </c>
      <c r="I98" s="48">
        <v>46</v>
      </c>
      <c r="J98" s="42">
        <f t="shared" si="3"/>
        <v>5.434782608695652E-2</v>
      </c>
      <c r="K98" s="24" t="s">
        <v>949</v>
      </c>
      <c r="L98" s="45"/>
    </row>
    <row r="99" spans="1:12" ht="15.75" x14ac:dyDescent="0.25">
      <c r="A99" s="45"/>
      <c r="B99" s="43" t="s">
        <v>713</v>
      </c>
      <c r="C99" s="43" t="s">
        <v>188</v>
      </c>
      <c r="D99" s="43" t="s">
        <v>383</v>
      </c>
      <c r="E99" s="23" t="s">
        <v>13</v>
      </c>
      <c r="F99" s="46">
        <v>2</v>
      </c>
      <c r="G99" s="48"/>
      <c r="H99" s="27">
        <f t="shared" si="5"/>
        <v>2</v>
      </c>
      <c r="I99" s="48">
        <v>46</v>
      </c>
      <c r="J99" s="42">
        <f t="shared" si="3"/>
        <v>4.3478260869565216E-2</v>
      </c>
      <c r="K99" s="24" t="s">
        <v>949</v>
      </c>
      <c r="L99" s="45"/>
    </row>
    <row r="100" spans="1:12" ht="15.75" x14ac:dyDescent="0.25">
      <c r="A100" s="45"/>
      <c r="B100" s="43" t="s">
        <v>717</v>
      </c>
      <c r="C100" s="43" t="s">
        <v>718</v>
      </c>
      <c r="D100" s="43" t="s">
        <v>186</v>
      </c>
      <c r="E100" s="23" t="s">
        <v>13</v>
      </c>
      <c r="F100" s="46">
        <v>2</v>
      </c>
      <c r="G100" s="48"/>
      <c r="H100" s="27">
        <f t="shared" si="5"/>
        <v>2</v>
      </c>
      <c r="I100" s="48">
        <v>46</v>
      </c>
      <c r="J100" s="42">
        <f t="shared" si="3"/>
        <v>4.3478260869565216E-2</v>
      </c>
      <c r="K100" s="24" t="s">
        <v>949</v>
      </c>
      <c r="L100" s="45"/>
    </row>
    <row r="101" spans="1:12" ht="15.75" x14ac:dyDescent="0.25">
      <c r="A101" s="45"/>
      <c r="B101" s="43" t="s">
        <v>721</v>
      </c>
      <c r="C101" s="43" t="s">
        <v>155</v>
      </c>
      <c r="D101" s="43" t="s">
        <v>186</v>
      </c>
      <c r="E101" s="23" t="s">
        <v>13</v>
      </c>
      <c r="F101" s="46">
        <v>2</v>
      </c>
      <c r="G101" s="48"/>
      <c r="H101" s="27">
        <f t="shared" si="5"/>
        <v>2</v>
      </c>
      <c r="I101" s="48">
        <v>46</v>
      </c>
      <c r="J101" s="42">
        <f t="shared" si="3"/>
        <v>4.3478260869565216E-2</v>
      </c>
      <c r="K101" s="24" t="s">
        <v>949</v>
      </c>
      <c r="L101" s="45"/>
    </row>
    <row r="102" spans="1:12" ht="15.75" x14ac:dyDescent="0.25">
      <c r="A102" s="45"/>
      <c r="B102" s="43" t="s">
        <v>699</v>
      </c>
      <c r="C102" s="43" t="s">
        <v>206</v>
      </c>
      <c r="D102" s="43" t="s">
        <v>400</v>
      </c>
      <c r="E102" s="23" t="s">
        <v>13</v>
      </c>
      <c r="F102" s="27" t="s">
        <v>873</v>
      </c>
      <c r="G102" s="26"/>
      <c r="H102" s="27">
        <f t="shared" si="5"/>
        <v>1.5</v>
      </c>
      <c r="I102" s="26">
        <v>46</v>
      </c>
      <c r="J102" s="42">
        <f t="shared" si="3"/>
        <v>3.2608695652173912E-2</v>
      </c>
      <c r="K102" s="23" t="s">
        <v>931</v>
      </c>
      <c r="L102" s="45"/>
    </row>
    <row r="103" spans="1:12" ht="15.75" x14ac:dyDescent="0.25">
      <c r="A103" s="45"/>
      <c r="B103" s="43" t="s">
        <v>719</v>
      </c>
      <c r="C103" s="43" t="s">
        <v>232</v>
      </c>
      <c r="D103" s="43" t="s">
        <v>174</v>
      </c>
      <c r="E103" s="23" t="s">
        <v>13</v>
      </c>
      <c r="F103" s="46">
        <v>1.5</v>
      </c>
      <c r="G103" s="48"/>
      <c r="H103" s="27">
        <f t="shared" si="5"/>
        <v>1.5</v>
      </c>
      <c r="I103" s="48">
        <v>46</v>
      </c>
      <c r="J103" s="42">
        <f t="shared" ref="J103:J104" si="6">H103/I103</f>
        <v>3.2608695652173912E-2</v>
      </c>
      <c r="K103" s="24" t="s">
        <v>949</v>
      </c>
      <c r="L103" s="45"/>
    </row>
    <row r="104" spans="1:12" ht="15.75" x14ac:dyDescent="0.25">
      <c r="A104" s="45"/>
      <c r="B104" s="43" t="s">
        <v>739</v>
      </c>
      <c r="C104" s="43" t="s">
        <v>147</v>
      </c>
      <c r="D104" s="43" t="s">
        <v>186</v>
      </c>
      <c r="E104" s="23" t="s">
        <v>13</v>
      </c>
      <c r="F104" s="46">
        <v>1.5</v>
      </c>
      <c r="G104" s="48"/>
      <c r="H104" s="27">
        <f t="shared" si="5"/>
        <v>1.5</v>
      </c>
      <c r="I104" s="48">
        <v>46</v>
      </c>
      <c r="J104" s="42">
        <f t="shared" si="6"/>
        <v>3.2608695652173912E-2</v>
      </c>
      <c r="K104" s="24" t="s">
        <v>949</v>
      </c>
      <c r="L104" s="45"/>
    </row>
  </sheetData>
  <sheetProtection formatCells="0" formatColumns="0" formatRows="0" sort="0"/>
  <autoFilter ref="B6:K104">
    <sortState ref="B7:T104">
      <sortCondition descending="1" ref="J6:J104"/>
    </sortState>
  </autoFilter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104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opLeftCell="D1" zoomScale="90" zoomScaleNormal="90" workbookViewId="0">
      <pane ySplit="6" topLeftCell="A7" activePane="bottomLeft" state="frozen"/>
      <selection pane="bottomLeft" activeCell="P15" sqref="P15"/>
    </sheetView>
  </sheetViews>
  <sheetFormatPr defaultColWidth="9.140625"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6" customWidth="1"/>
    <col min="8" max="8" width="9.7109375" style="17" customWidth="1"/>
    <col min="9" max="9" width="11.5703125" style="16" customWidth="1"/>
    <col min="10" max="10" width="9.7109375" style="66" customWidth="1"/>
    <col min="11" max="11" width="33.42578125" style="18" customWidth="1"/>
    <col min="12" max="16384" width="9.140625" style="13"/>
  </cols>
  <sheetData>
    <row r="1" spans="1:12" s="10" customFormat="1" ht="56.25" customHeight="1" x14ac:dyDescent="0.2">
      <c r="A1" s="13"/>
      <c r="B1" s="14"/>
      <c r="C1" s="14"/>
      <c r="D1" s="14"/>
      <c r="E1" s="14"/>
      <c r="F1" s="14"/>
      <c r="G1" s="16"/>
      <c r="H1" s="17"/>
      <c r="I1" s="35"/>
      <c r="J1" s="65"/>
      <c r="K1" s="35" t="s">
        <v>110</v>
      </c>
    </row>
    <row r="2" spans="1:12" s="10" customForma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56"/>
      <c r="K4" s="36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  <c r="K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290</v>
      </c>
      <c r="C7" s="43" t="s">
        <v>486</v>
      </c>
      <c r="D7" s="43" t="s">
        <v>165</v>
      </c>
      <c r="E7" s="47" t="s">
        <v>5</v>
      </c>
      <c r="F7" s="47">
        <v>81</v>
      </c>
      <c r="G7" s="48"/>
      <c r="H7" s="27">
        <f t="shared" ref="H7:H38" si="0">F7+G7</f>
        <v>81</v>
      </c>
      <c r="I7" s="26">
        <v>94</v>
      </c>
      <c r="J7" s="42">
        <f t="shared" ref="J7:J38" si="1">H7/I7</f>
        <v>0.86170212765957444</v>
      </c>
      <c r="K7" s="23" t="s">
        <v>938</v>
      </c>
      <c r="L7" s="23"/>
    </row>
    <row r="8" spans="1:12" s="28" customFormat="1" ht="17.25" customHeight="1" x14ac:dyDescent="0.25">
      <c r="A8" s="20"/>
      <c r="B8" s="43" t="s">
        <v>134</v>
      </c>
      <c r="C8" s="43" t="s">
        <v>248</v>
      </c>
      <c r="D8" s="43" t="s">
        <v>166</v>
      </c>
      <c r="E8" s="47" t="s">
        <v>6</v>
      </c>
      <c r="F8" s="47">
        <v>62</v>
      </c>
      <c r="G8" s="48"/>
      <c r="H8" s="27">
        <f t="shared" si="0"/>
        <v>62</v>
      </c>
      <c r="I8" s="26">
        <v>94</v>
      </c>
      <c r="J8" s="42">
        <f t="shared" si="1"/>
        <v>0.65957446808510634</v>
      </c>
      <c r="K8" s="23" t="s">
        <v>938</v>
      </c>
      <c r="L8" s="23"/>
    </row>
    <row r="9" spans="1:12" s="28" customFormat="1" ht="17.25" customHeight="1" x14ac:dyDescent="0.25">
      <c r="A9" s="20"/>
      <c r="B9" s="43" t="s">
        <v>749</v>
      </c>
      <c r="C9" s="43" t="s">
        <v>217</v>
      </c>
      <c r="D9" s="43" t="s">
        <v>228</v>
      </c>
      <c r="E9" s="23" t="s">
        <v>13</v>
      </c>
      <c r="F9" s="23" t="s">
        <v>911</v>
      </c>
      <c r="G9" s="26"/>
      <c r="H9" s="27">
        <f t="shared" si="0"/>
        <v>31</v>
      </c>
      <c r="I9" s="26">
        <v>94</v>
      </c>
      <c r="J9" s="42">
        <f t="shared" si="1"/>
        <v>0.32978723404255317</v>
      </c>
      <c r="K9" s="22" t="s">
        <v>949</v>
      </c>
      <c r="L9" s="23"/>
    </row>
    <row r="10" spans="1:12" s="28" customFormat="1" ht="17.25" customHeight="1" x14ac:dyDescent="0.25">
      <c r="A10" s="20"/>
      <c r="B10" s="43" t="s">
        <v>793</v>
      </c>
      <c r="C10" s="43" t="s">
        <v>248</v>
      </c>
      <c r="D10" s="43" t="s">
        <v>166</v>
      </c>
      <c r="E10" s="23" t="s">
        <v>13</v>
      </c>
      <c r="F10" s="47">
        <v>31</v>
      </c>
      <c r="G10" s="48"/>
      <c r="H10" s="27">
        <f t="shared" si="0"/>
        <v>31</v>
      </c>
      <c r="I10" s="26">
        <v>94</v>
      </c>
      <c r="J10" s="42">
        <f t="shared" si="1"/>
        <v>0.32978723404255317</v>
      </c>
      <c r="K10" s="23" t="s">
        <v>938</v>
      </c>
      <c r="L10" s="23"/>
    </row>
    <row r="11" spans="1:12" s="28" customFormat="1" ht="17.25" customHeight="1" x14ac:dyDescent="0.25">
      <c r="A11" s="20"/>
      <c r="B11" s="43" t="s">
        <v>789</v>
      </c>
      <c r="C11" s="43" t="s">
        <v>790</v>
      </c>
      <c r="D11" s="43" t="s">
        <v>396</v>
      </c>
      <c r="E11" s="23" t="s">
        <v>13</v>
      </c>
      <c r="F11" s="47">
        <v>28</v>
      </c>
      <c r="G11" s="48"/>
      <c r="H11" s="27">
        <f t="shared" si="0"/>
        <v>28</v>
      </c>
      <c r="I11" s="26">
        <v>94</v>
      </c>
      <c r="J11" s="42">
        <f t="shared" si="1"/>
        <v>0.2978723404255319</v>
      </c>
      <c r="K11" s="23" t="s">
        <v>938</v>
      </c>
      <c r="L11" s="23"/>
    </row>
    <row r="12" spans="1:12" s="28" customFormat="1" ht="17.25" customHeight="1" x14ac:dyDescent="0.25">
      <c r="A12" s="20"/>
      <c r="B12" s="43" t="s">
        <v>502</v>
      </c>
      <c r="C12" s="43" t="s">
        <v>397</v>
      </c>
      <c r="D12" s="43" t="s">
        <v>194</v>
      </c>
      <c r="E12" s="23" t="s">
        <v>13</v>
      </c>
      <c r="F12" s="20">
        <v>27</v>
      </c>
      <c r="G12" s="26"/>
      <c r="H12" s="27">
        <f t="shared" si="0"/>
        <v>27</v>
      </c>
      <c r="I12" s="26">
        <v>94</v>
      </c>
      <c r="J12" s="42">
        <f t="shared" si="1"/>
        <v>0.28723404255319152</v>
      </c>
      <c r="K12" s="23" t="s">
        <v>938</v>
      </c>
      <c r="L12" s="23"/>
    </row>
    <row r="13" spans="1:12" s="28" customFormat="1" ht="17.25" customHeight="1" x14ac:dyDescent="0.25">
      <c r="A13" s="20"/>
      <c r="B13" s="43" t="s">
        <v>792</v>
      </c>
      <c r="C13" s="43" t="s">
        <v>251</v>
      </c>
      <c r="D13" s="43" t="s">
        <v>363</v>
      </c>
      <c r="E13" s="23" t="s">
        <v>13</v>
      </c>
      <c r="F13" s="47">
        <v>27</v>
      </c>
      <c r="G13" s="48"/>
      <c r="H13" s="27">
        <f t="shared" si="0"/>
        <v>27</v>
      </c>
      <c r="I13" s="26">
        <v>94</v>
      </c>
      <c r="J13" s="42">
        <f t="shared" si="1"/>
        <v>0.28723404255319152</v>
      </c>
      <c r="K13" s="23" t="s">
        <v>938</v>
      </c>
      <c r="L13" s="23"/>
    </row>
    <row r="14" spans="1:12" s="28" customFormat="1" ht="17.25" customHeight="1" x14ac:dyDescent="0.25">
      <c r="A14" s="20"/>
      <c r="B14" s="43" t="s">
        <v>759</v>
      </c>
      <c r="C14" s="43" t="s">
        <v>213</v>
      </c>
      <c r="D14" s="43" t="s">
        <v>211</v>
      </c>
      <c r="E14" s="23" t="s">
        <v>13</v>
      </c>
      <c r="F14" s="23" t="s">
        <v>933</v>
      </c>
      <c r="G14" s="26"/>
      <c r="H14" s="27">
        <f t="shared" si="0"/>
        <v>25</v>
      </c>
      <c r="I14" s="26">
        <v>94</v>
      </c>
      <c r="J14" s="42">
        <f t="shared" si="1"/>
        <v>0.26595744680851063</v>
      </c>
      <c r="K14" s="23" t="s">
        <v>949</v>
      </c>
      <c r="L14" s="23"/>
    </row>
    <row r="15" spans="1:12" s="28" customFormat="1" ht="17.25" customHeight="1" x14ac:dyDescent="0.25">
      <c r="A15" s="20"/>
      <c r="B15" s="43" t="s">
        <v>779</v>
      </c>
      <c r="C15" s="43" t="s">
        <v>152</v>
      </c>
      <c r="D15" s="43" t="s">
        <v>369</v>
      </c>
      <c r="E15" s="23" t="s">
        <v>13</v>
      </c>
      <c r="F15" s="23" t="s">
        <v>940</v>
      </c>
      <c r="G15" s="26"/>
      <c r="H15" s="27">
        <f t="shared" si="0"/>
        <v>24</v>
      </c>
      <c r="I15" s="26">
        <v>94</v>
      </c>
      <c r="J15" s="42">
        <f t="shared" si="1"/>
        <v>0.25531914893617019</v>
      </c>
      <c r="K15" s="23" t="s">
        <v>938</v>
      </c>
      <c r="L15" s="23"/>
    </row>
    <row r="16" spans="1:12" s="28" customFormat="1" ht="17.25" customHeight="1" x14ac:dyDescent="0.25">
      <c r="A16" s="20"/>
      <c r="B16" s="43" t="s">
        <v>742</v>
      </c>
      <c r="C16" s="43" t="s">
        <v>743</v>
      </c>
      <c r="D16" s="43" t="s">
        <v>267</v>
      </c>
      <c r="E16" s="23" t="s">
        <v>13</v>
      </c>
      <c r="F16" s="23" t="s">
        <v>928</v>
      </c>
      <c r="G16" s="26"/>
      <c r="H16" s="27">
        <f t="shared" si="0"/>
        <v>23</v>
      </c>
      <c r="I16" s="26">
        <v>94</v>
      </c>
      <c r="J16" s="42">
        <f t="shared" si="1"/>
        <v>0.24468085106382978</v>
      </c>
      <c r="K16" s="22" t="s">
        <v>949</v>
      </c>
      <c r="L16" s="23"/>
    </row>
    <row r="17" spans="1:12" s="28" customFormat="1" ht="17.25" customHeight="1" x14ac:dyDescent="0.25">
      <c r="A17" s="20"/>
      <c r="B17" s="43" t="s">
        <v>783</v>
      </c>
      <c r="C17" s="43" t="s">
        <v>154</v>
      </c>
      <c r="D17" s="43" t="s">
        <v>186</v>
      </c>
      <c r="E17" s="23" t="s">
        <v>13</v>
      </c>
      <c r="F17" s="23" t="s">
        <v>899</v>
      </c>
      <c r="G17" s="26"/>
      <c r="H17" s="27">
        <f t="shared" si="0"/>
        <v>22</v>
      </c>
      <c r="I17" s="26">
        <v>94</v>
      </c>
      <c r="J17" s="42">
        <f t="shared" si="1"/>
        <v>0.23404255319148937</v>
      </c>
      <c r="K17" s="23" t="s">
        <v>938</v>
      </c>
      <c r="L17" s="23"/>
    </row>
    <row r="18" spans="1:12" s="28" customFormat="1" ht="17.25" customHeight="1" x14ac:dyDescent="0.25">
      <c r="A18" s="20"/>
      <c r="B18" s="43" t="s">
        <v>776</v>
      </c>
      <c r="C18" s="43" t="s">
        <v>146</v>
      </c>
      <c r="D18" s="43" t="s">
        <v>180</v>
      </c>
      <c r="E18" s="23" t="s">
        <v>13</v>
      </c>
      <c r="F18" s="23" t="s">
        <v>892</v>
      </c>
      <c r="G18" s="26"/>
      <c r="H18" s="27">
        <f t="shared" si="0"/>
        <v>21</v>
      </c>
      <c r="I18" s="26">
        <v>94</v>
      </c>
      <c r="J18" s="42">
        <f t="shared" si="1"/>
        <v>0.22340425531914893</v>
      </c>
      <c r="K18" s="23" t="s">
        <v>938</v>
      </c>
      <c r="L18" s="23"/>
    </row>
    <row r="19" spans="1:12" s="28" customFormat="1" ht="17.25" customHeight="1" x14ac:dyDescent="0.25">
      <c r="A19" s="20"/>
      <c r="B19" s="43" t="s">
        <v>774</v>
      </c>
      <c r="C19" s="43" t="s">
        <v>775</v>
      </c>
      <c r="D19" s="43" t="s">
        <v>205</v>
      </c>
      <c r="E19" s="23" t="s">
        <v>13</v>
      </c>
      <c r="F19" s="23" t="s">
        <v>936</v>
      </c>
      <c r="G19" s="26"/>
      <c r="H19" s="27">
        <f t="shared" si="0"/>
        <v>19</v>
      </c>
      <c r="I19" s="26">
        <v>94</v>
      </c>
      <c r="J19" s="42">
        <f t="shared" si="1"/>
        <v>0.20212765957446807</v>
      </c>
      <c r="K19" s="23" t="s">
        <v>938</v>
      </c>
      <c r="L19" s="23"/>
    </row>
    <row r="20" spans="1:12" s="28" customFormat="1" ht="17.25" customHeight="1" x14ac:dyDescent="0.25">
      <c r="A20" s="20"/>
      <c r="B20" s="43" t="s">
        <v>784</v>
      </c>
      <c r="C20" s="43" t="s">
        <v>208</v>
      </c>
      <c r="D20" s="43" t="s">
        <v>218</v>
      </c>
      <c r="E20" s="23" t="s">
        <v>13</v>
      </c>
      <c r="F20" s="47">
        <v>19</v>
      </c>
      <c r="G20" s="48"/>
      <c r="H20" s="27">
        <f t="shared" si="0"/>
        <v>19</v>
      </c>
      <c r="I20" s="26">
        <v>94</v>
      </c>
      <c r="J20" s="42">
        <f t="shared" si="1"/>
        <v>0.20212765957446807</v>
      </c>
      <c r="K20" s="23" t="s">
        <v>938</v>
      </c>
      <c r="L20" s="23"/>
    </row>
    <row r="21" spans="1:12" s="28" customFormat="1" ht="17.25" customHeight="1" x14ac:dyDescent="0.25">
      <c r="A21" s="20"/>
      <c r="B21" s="43" t="s">
        <v>787</v>
      </c>
      <c r="C21" s="43" t="s">
        <v>788</v>
      </c>
      <c r="D21" s="43" t="s">
        <v>369</v>
      </c>
      <c r="E21" s="23" t="s">
        <v>13</v>
      </c>
      <c r="F21" s="47">
        <v>19</v>
      </c>
      <c r="G21" s="48"/>
      <c r="H21" s="27">
        <f t="shared" si="0"/>
        <v>19</v>
      </c>
      <c r="I21" s="26">
        <v>94</v>
      </c>
      <c r="J21" s="42">
        <f t="shared" si="1"/>
        <v>0.20212765957446807</v>
      </c>
      <c r="K21" s="23" t="s">
        <v>938</v>
      </c>
      <c r="L21" s="23"/>
    </row>
    <row r="22" spans="1:12" s="28" customFormat="1" ht="17.25" customHeight="1" x14ac:dyDescent="0.25">
      <c r="A22" s="20"/>
      <c r="B22" s="43" t="s">
        <v>785</v>
      </c>
      <c r="C22" s="43" t="s">
        <v>786</v>
      </c>
      <c r="D22" s="43" t="s">
        <v>174</v>
      </c>
      <c r="E22" s="23" t="s">
        <v>13</v>
      </c>
      <c r="F22" s="47">
        <v>18</v>
      </c>
      <c r="G22" s="48"/>
      <c r="H22" s="27">
        <f t="shared" si="0"/>
        <v>18</v>
      </c>
      <c r="I22" s="26">
        <v>94</v>
      </c>
      <c r="J22" s="42">
        <f t="shared" si="1"/>
        <v>0.19148936170212766</v>
      </c>
      <c r="K22" s="23" t="s">
        <v>938</v>
      </c>
      <c r="L22" s="23"/>
    </row>
    <row r="23" spans="1:12" s="28" customFormat="1" ht="17.25" customHeight="1" x14ac:dyDescent="0.25">
      <c r="A23" s="20"/>
      <c r="B23" s="43" t="s">
        <v>747</v>
      </c>
      <c r="C23" s="43" t="s">
        <v>442</v>
      </c>
      <c r="D23" s="43" t="s">
        <v>211</v>
      </c>
      <c r="E23" s="23" t="s">
        <v>13</v>
      </c>
      <c r="F23" s="23" t="s">
        <v>915</v>
      </c>
      <c r="G23" s="26"/>
      <c r="H23" s="27">
        <f t="shared" si="0"/>
        <v>17</v>
      </c>
      <c r="I23" s="26">
        <v>94</v>
      </c>
      <c r="J23" s="42">
        <f t="shared" si="1"/>
        <v>0.18085106382978725</v>
      </c>
      <c r="K23" s="22" t="s">
        <v>949</v>
      </c>
      <c r="L23" s="23"/>
    </row>
    <row r="24" spans="1:12" s="28" customFormat="1" ht="17.25" customHeight="1" x14ac:dyDescent="0.25">
      <c r="A24" s="20"/>
      <c r="B24" s="43" t="s">
        <v>780</v>
      </c>
      <c r="C24" s="43" t="s">
        <v>406</v>
      </c>
      <c r="D24" s="43" t="s">
        <v>169</v>
      </c>
      <c r="E24" s="23" t="s">
        <v>13</v>
      </c>
      <c r="F24" s="23" t="s">
        <v>915</v>
      </c>
      <c r="G24" s="26"/>
      <c r="H24" s="27">
        <f t="shared" si="0"/>
        <v>17</v>
      </c>
      <c r="I24" s="26">
        <v>94</v>
      </c>
      <c r="J24" s="42">
        <f t="shared" si="1"/>
        <v>0.18085106382978725</v>
      </c>
      <c r="K24" s="23" t="s">
        <v>938</v>
      </c>
      <c r="L24" s="23"/>
    </row>
    <row r="25" spans="1:12" s="28" customFormat="1" ht="17.25" customHeight="1" x14ac:dyDescent="0.25">
      <c r="A25" s="20"/>
      <c r="B25" s="43" t="s">
        <v>374</v>
      </c>
      <c r="C25" s="43" t="s">
        <v>140</v>
      </c>
      <c r="D25" s="43" t="s">
        <v>237</v>
      </c>
      <c r="E25" s="23" t="s">
        <v>13</v>
      </c>
      <c r="F25" s="23" t="s">
        <v>925</v>
      </c>
      <c r="G25" s="26"/>
      <c r="H25" s="27">
        <f t="shared" si="0"/>
        <v>16</v>
      </c>
      <c r="I25" s="26">
        <v>94</v>
      </c>
      <c r="J25" s="42">
        <f t="shared" si="1"/>
        <v>0.1702127659574468</v>
      </c>
      <c r="K25" s="23" t="s">
        <v>949</v>
      </c>
      <c r="L25" s="23"/>
    </row>
    <row r="26" spans="1:12" s="28" customFormat="1" ht="17.25" customHeight="1" x14ac:dyDescent="0.25">
      <c r="A26" s="20"/>
      <c r="B26" s="43" t="s">
        <v>791</v>
      </c>
      <c r="C26" s="43" t="s">
        <v>185</v>
      </c>
      <c r="D26" s="43" t="s">
        <v>194</v>
      </c>
      <c r="E26" s="23" t="s">
        <v>13</v>
      </c>
      <c r="F26" s="47">
        <v>16</v>
      </c>
      <c r="G26" s="48"/>
      <c r="H26" s="27">
        <f t="shared" si="0"/>
        <v>16</v>
      </c>
      <c r="I26" s="26">
        <v>94</v>
      </c>
      <c r="J26" s="42">
        <f t="shared" si="1"/>
        <v>0.1702127659574468</v>
      </c>
      <c r="K26" s="23" t="s">
        <v>938</v>
      </c>
      <c r="L26" s="23"/>
    </row>
    <row r="27" spans="1:12" s="28" customFormat="1" ht="17.25" customHeight="1" x14ac:dyDescent="0.25">
      <c r="A27" s="20"/>
      <c r="B27" s="43" t="s">
        <v>772</v>
      </c>
      <c r="C27" s="43" t="s">
        <v>145</v>
      </c>
      <c r="D27" s="43" t="s">
        <v>218</v>
      </c>
      <c r="E27" s="23" t="s">
        <v>13</v>
      </c>
      <c r="F27" s="23" t="s">
        <v>926</v>
      </c>
      <c r="G27" s="26"/>
      <c r="H27" s="27">
        <f t="shared" si="0"/>
        <v>15.5</v>
      </c>
      <c r="I27" s="26">
        <v>94</v>
      </c>
      <c r="J27" s="42">
        <f t="shared" si="1"/>
        <v>0.16489361702127658</v>
      </c>
      <c r="K27" s="23" t="s">
        <v>949</v>
      </c>
      <c r="L27" s="23"/>
    </row>
    <row r="28" spans="1:12" s="28" customFormat="1" ht="17.25" customHeight="1" x14ac:dyDescent="0.25">
      <c r="A28" s="20"/>
      <c r="B28" s="43" t="s">
        <v>757</v>
      </c>
      <c r="C28" s="43" t="s">
        <v>328</v>
      </c>
      <c r="D28" s="43" t="s">
        <v>343</v>
      </c>
      <c r="E28" s="23" t="s">
        <v>13</v>
      </c>
      <c r="F28" s="23" t="s">
        <v>923</v>
      </c>
      <c r="G28" s="26"/>
      <c r="H28" s="27">
        <f t="shared" si="0"/>
        <v>14</v>
      </c>
      <c r="I28" s="26">
        <v>94</v>
      </c>
      <c r="J28" s="42">
        <f t="shared" si="1"/>
        <v>0.14893617021276595</v>
      </c>
      <c r="K28" s="23" t="s">
        <v>949</v>
      </c>
      <c r="L28" s="23"/>
    </row>
    <row r="29" spans="1:12" s="28" customFormat="1" ht="17.25" customHeight="1" x14ac:dyDescent="0.25">
      <c r="A29" s="20"/>
      <c r="B29" s="43" t="s">
        <v>754</v>
      </c>
      <c r="C29" s="43" t="s">
        <v>755</v>
      </c>
      <c r="D29" s="43" t="s">
        <v>165</v>
      </c>
      <c r="E29" s="23" t="s">
        <v>13</v>
      </c>
      <c r="F29" s="23" t="s">
        <v>903</v>
      </c>
      <c r="G29" s="26"/>
      <c r="H29" s="27">
        <f t="shared" si="0"/>
        <v>13</v>
      </c>
      <c r="I29" s="26">
        <v>94</v>
      </c>
      <c r="J29" s="42">
        <f t="shared" si="1"/>
        <v>0.13829787234042554</v>
      </c>
      <c r="K29" s="22" t="s">
        <v>949</v>
      </c>
      <c r="L29" s="23"/>
    </row>
    <row r="30" spans="1:12" s="28" customFormat="1" ht="17.25" customHeight="1" x14ac:dyDescent="0.25">
      <c r="A30" s="20"/>
      <c r="B30" s="43" t="s">
        <v>760</v>
      </c>
      <c r="C30" s="43" t="s">
        <v>761</v>
      </c>
      <c r="D30" s="43" t="s">
        <v>221</v>
      </c>
      <c r="E30" s="23" t="s">
        <v>13</v>
      </c>
      <c r="F30" s="23" t="s">
        <v>903</v>
      </c>
      <c r="G30" s="26"/>
      <c r="H30" s="27">
        <f t="shared" si="0"/>
        <v>13</v>
      </c>
      <c r="I30" s="26">
        <v>94</v>
      </c>
      <c r="J30" s="42">
        <f t="shared" si="1"/>
        <v>0.13829787234042554</v>
      </c>
      <c r="K30" s="23" t="s">
        <v>949</v>
      </c>
      <c r="L30" s="23"/>
    </row>
    <row r="31" spans="1:12" s="28" customFormat="1" ht="17.25" customHeight="1" x14ac:dyDescent="0.25">
      <c r="A31" s="20"/>
      <c r="B31" s="43" t="s">
        <v>767</v>
      </c>
      <c r="C31" s="43" t="s">
        <v>246</v>
      </c>
      <c r="D31" s="43" t="s">
        <v>218</v>
      </c>
      <c r="E31" s="23" t="s">
        <v>13</v>
      </c>
      <c r="F31" s="23" t="s">
        <v>903</v>
      </c>
      <c r="G31" s="26"/>
      <c r="H31" s="27">
        <f t="shared" si="0"/>
        <v>13</v>
      </c>
      <c r="I31" s="26">
        <v>94</v>
      </c>
      <c r="J31" s="42">
        <f t="shared" si="1"/>
        <v>0.13829787234042554</v>
      </c>
      <c r="K31" s="23" t="s">
        <v>949</v>
      </c>
      <c r="L31" s="23"/>
    </row>
    <row r="32" spans="1:12" s="28" customFormat="1" ht="17.25" customHeight="1" x14ac:dyDescent="0.25">
      <c r="A32" s="20"/>
      <c r="B32" s="43" t="s">
        <v>781</v>
      </c>
      <c r="C32" s="43" t="s">
        <v>254</v>
      </c>
      <c r="D32" s="43" t="s">
        <v>782</v>
      </c>
      <c r="E32" s="23" t="s">
        <v>13</v>
      </c>
      <c r="F32" s="23" t="s">
        <v>903</v>
      </c>
      <c r="G32" s="26"/>
      <c r="H32" s="27">
        <f t="shared" si="0"/>
        <v>13</v>
      </c>
      <c r="I32" s="26">
        <v>94</v>
      </c>
      <c r="J32" s="42">
        <f t="shared" si="1"/>
        <v>0.13829787234042554</v>
      </c>
      <c r="K32" s="23" t="s">
        <v>938</v>
      </c>
      <c r="L32" s="23"/>
    </row>
    <row r="33" spans="1:12" s="28" customFormat="1" ht="17.25" customHeight="1" x14ac:dyDescent="0.25">
      <c r="A33" s="20"/>
      <c r="B33" s="43" t="s">
        <v>741</v>
      </c>
      <c r="C33" s="43" t="s">
        <v>220</v>
      </c>
      <c r="D33" s="43" t="s">
        <v>218</v>
      </c>
      <c r="E33" s="23" t="s">
        <v>13</v>
      </c>
      <c r="F33" s="23" t="s">
        <v>939</v>
      </c>
      <c r="G33" s="26"/>
      <c r="H33" s="27">
        <f t="shared" si="0"/>
        <v>12</v>
      </c>
      <c r="I33" s="26">
        <v>94</v>
      </c>
      <c r="J33" s="42">
        <f t="shared" si="1"/>
        <v>0.1276595744680851</v>
      </c>
      <c r="K33" s="22" t="s">
        <v>949</v>
      </c>
      <c r="L33" s="23"/>
    </row>
    <row r="34" spans="1:12" s="28" customFormat="1" ht="17.25" customHeight="1" x14ac:dyDescent="0.25">
      <c r="A34" s="20"/>
      <c r="B34" s="43" t="s">
        <v>758</v>
      </c>
      <c r="C34" s="43" t="s">
        <v>465</v>
      </c>
      <c r="D34" s="43" t="s">
        <v>451</v>
      </c>
      <c r="E34" s="23" t="s">
        <v>13</v>
      </c>
      <c r="F34" s="23" t="s">
        <v>939</v>
      </c>
      <c r="G34" s="26"/>
      <c r="H34" s="27">
        <f t="shared" si="0"/>
        <v>12</v>
      </c>
      <c r="I34" s="26">
        <v>94</v>
      </c>
      <c r="J34" s="42">
        <f t="shared" si="1"/>
        <v>0.1276595744680851</v>
      </c>
      <c r="K34" s="23" t="s">
        <v>949</v>
      </c>
      <c r="L34" s="23"/>
    </row>
    <row r="35" spans="1:12" s="28" customFormat="1" ht="17.25" customHeight="1" x14ac:dyDescent="0.25">
      <c r="A35" s="20"/>
      <c r="B35" s="43" t="s">
        <v>763</v>
      </c>
      <c r="C35" s="43" t="s">
        <v>764</v>
      </c>
      <c r="D35" s="43" t="s">
        <v>171</v>
      </c>
      <c r="E35" s="23" t="s">
        <v>13</v>
      </c>
      <c r="F35" s="23" t="s">
        <v>907</v>
      </c>
      <c r="G35" s="26"/>
      <c r="H35" s="27">
        <f t="shared" si="0"/>
        <v>11.5</v>
      </c>
      <c r="I35" s="26">
        <v>94</v>
      </c>
      <c r="J35" s="42">
        <f t="shared" si="1"/>
        <v>0.12234042553191489</v>
      </c>
      <c r="K35" s="23" t="s">
        <v>949</v>
      </c>
      <c r="L35" s="23"/>
    </row>
    <row r="36" spans="1:12" s="28" customFormat="1" ht="17.25" customHeight="1" x14ac:dyDescent="0.25">
      <c r="A36" s="20"/>
      <c r="B36" s="43" t="s">
        <v>744</v>
      </c>
      <c r="C36" s="43" t="s">
        <v>199</v>
      </c>
      <c r="D36" s="43" t="s">
        <v>352</v>
      </c>
      <c r="E36" s="23" t="s">
        <v>13</v>
      </c>
      <c r="F36" s="23" t="s">
        <v>868</v>
      </c>
      <c r="G36" s="26"/>
      <c r="H36" s="27">
        <f t="shared" si="0"/>
        <v>11</v>
      </c>
      <c r="I36" s="26">
        <v>94</v>
      </c>
      <c r="J36" s="42">
        <f t="shared" si="1"/>
        <v>0.11702127659574468</v>
      </c>
      <c r="K36" s="22" t="s">
        <v>949</v>
      </c>
      <c r="L36" s="23"/>
    </row>
    <row r="37" spans="1:12" s="28" customFormat="1" ht="17.25" customHeight="1" x14ac:dyDescent="0.25">
      <c r="A37" s="44"/>
      <c r="B37" s="43" t="s">
        <v>746</v>
      </c>
      <c r="C37" s="43" t="s">
        <v>206</v>
      </c>
      <c r="D37" s="43" t="s">
        <v>174</v>
      </c>
      <c r="E37" s="23" t="s">
        <v>13</v>
      </c>
      <c r="F37" s="23" t="s">
        <v>868</v>
      </c>
      <c r="G37" s="26"/>
      <c r="H37" s="27">
        <f t="shared" si="0"/>
        <v>11</v>
      </c>
      <c r="I37" s="26">
        <v>94</v>
      </c>
      <c r="J37" s="42">
        <f t="shared" si="1"/>
        <v>0.11702127659574468</v>
      </c>
      <c r="K37" s="22" t="s">
        <v>949</v>
      </c>
      <c r="L37" s="23"/>
    </row>
    <row r="38" spans="1:12" s="28" customFormat="1" ht="17.25" customHeight="1" x14ac:dyDescent="0.25">
      <c r="A38" s="44"/>
      <c r="B38" s="43" t="s">
        <v>769</v>
      </c>
      <c r="C38" s="43" t="s">
        <v>146</v>
      </c>
      <c r="D38" s="43" t="s">
        <v>168</v>
      </c>
      <c r="E38" s="23" t="s">
        <v>13</v>
      </c>
      <c r="F38" s="23" t="s">
        <v>868</v>
      </c>
      <c r="G38" s="26"/>
      <c r="H38" s="27">
        <f t="shared" si="0"/>
        <v>11</v>
      </c>
      <c r="I38" s="26">
        <v>94</v>
      </c>
      <c r="J38" s="42">
        <f t="shared" si="1"/>
        <v>0.11702127659574468</v>
      </c>
      <c r="K38" s="23" t="s">
        <v>949</v>
      </c>
      <c r="L38" s="23"/>
    </row>
    <row r="39" spans="1:12" s="28" customFormat="1" ht="17.25" customHeight="1" x14ac:dyDescent="0.25">
      <c r="A39" s="44"/>
      <c r="B39" s="43" t="s">
        <v>771</v>
      </c>
      <c r="C39" s="43" t="s">
        <v>152</v>
      </c>
      <c r="D39" s="43" t="s">
        <v>383</v>
      </c>
      <c r="E39" s="23" t="s">
        <v>13</v>
      </c>
      <c r="F39" s="23" t="s">
        <v>868</v>
      </c>
      <c r="G39" s="26"/>
      <c r="H39" s="27">
        <f t="shared" ref="H39:H70" si="2">F39+G39</f>
        <v>11</v>
      </c>
      <c r="I39" s="26">
        <v>94</v>
      </c>
      <c r="J39" s="42">
        <f t="shared" ref="J39:J70" si="3">H39/I39</f>
        <v>0.11702127659574468</v>
      </c>
      <c r="K39" s="23" t="s">
        <v>949</v>
      </c>
      <c r="L39" s="23"/>
    </row>
    <row r="40" spans="1:12" s="28" customFormat="1" ht="17.25" customHeight="1" x14ac:dyDescent="0.25">
      <c r="A40" s="44"/>
      <c r="B40" s="43" t="s">
        <v>777</v>
      </c>
      <c r="C40" s="43" t="s">
        <v>778</v>
      </c>
      <c r="D40" s="43" t="s">
        <v>451</v>
      </c>
      <c r="E40" s="23" t="s">
        <v>13</v>
      </c>
      <c r="F40" s="23" t="s">
        <v>868</v>
      </c>
      <c r="G40" s="26"/>
      <c r="H40" s="27">
        <f t="shared" si="2"/>
        <v>11</v>
      </c>
      <c r="I40" s="26">
        <v>94</v>
      </c>
      <c r="J40" s="42">
        <f t="shared" si="3"/>
        <v>0.11702127659574468</v>
      </c>
      <c r="K40" s="23" t="s">
        <v>938</v>
      </c>
      <c r="L40" s="23"/>
    </row>
    <row r="41" spans="1:12" s="28" customFormat="1" ht="17.25" customHeight="1" x14ac:dyDescent="0.25">
      <c r="A41" s="44"/>
      <c r="B41" s="43" t="s">
        <v>657</v>
      </c>
      <c r="C41" s="43" t="s">
        <v>248</v>
      </c>
      <c r="D41" s="43" t="s">
        <v>211</v>
      </c>
      <c r="E41" s="23" t="s">
        <v>13</v>
      </c>
      <c r="F41" s="23" t="s">
        <v>875</v>
      </c>
      <c r="G41" s="26"/>
      <c r="H41" s="27">
        <f t="shared" si="2"/>
        <v>10.5</v>
      </c>
      <c r="I41" s="26">
        <v>94</v>
      </c>
      <c r="J41" s="42">
        <f t="shared" si="3"/>
        <v>0.11170212765957446</v>
      </c>
      <c r="K41" s="23" t="s">
        <v>949</v>
      </c>
      <c r="L41" s="23"/>
    </row>
    <row r="42" spans="1:12" s="28" customFormat="1" ht="17.25" customHeight="1" x14ac:dyDescent="0.25">
      <c r="A42" s="44"/>
      <c r="B42" s="43" t="s">
        <v>752</v>
      </c>
      <c r="C42" s="43" t="s">
        <v>753</v>
      </c>
      <c r="D42" s="43" t="s">
        <v>218</v>
      </c>
      <c r="E42" s="23" t="s">
        <v>13</v>
      </c>
      <c r="F42" s="23" t="s">
        <v>924</v>
      </c>
      <c r="G42" s="26"/>
      <c r="H42" s="27">
        <f t="shared" si="2"/>
        <v>9</v>
      </c>
      <c r="I42" s="26">
        <v>94</v>
      </c>
      <c r="J42" s="42">
        <f t="shared" si="3"/>
        <v>9.5744680851063829E-2</v>
      </c>
      <c r="K42" s="23" t="s">
        <v>949</v>
      </c>
      <c r="L42" s="23"/>
    </row>
    <row r="43" spans="1:12" s="28" customFormat="1" ht="17.25" customHeight="1" x14ac:dyDescent="0.25">
      <c r="A43" s="44"/>
      <c r="B43" s="43" t="s">
        <v>768</v>
      </c>
      <c r="C43" s="43" t="s">
        <v>152</v>
      </c>
      <c r="D43" s="43" t="s">
        <v>186</v>
      </c>
      <c r="E43" s="23" t="s">
        <v>13</v>
      </c>
      <c r="F43" s="52" t="s">
        <v>924</v>
      </c>
      <c r="G43" s="53"/>
      <c r="H43" s="54">
        <f t="shared" si="2"/>
        <v>9</v>
      </c>
      <c r="I43" s="26">
        <v>94</v>
      </c>
      <c r="J43" s="64">
        <f t="shared" si="3"/>
        <v>9.5744680851063829E-2</v>
      </c>
      <c r="K43" s="23" t="s">
        <v>949</v>
      </c>
    </row>
    <row r="44" spans="1:12" s="28" customFormat="1" ht="17.25" customHeight="1" x14ac:dyDescent="0.25">
      <c r="A44" s="21"/>
      <c r="B44" s="43" t="s">
        <v>770</v>
      </c>
      <c r="C44" s="43" t="s">
        <v>279</v>
      </c>
      <c r="D44" s="43" t="s">
        <v>223</v>
      </c>
      <c r="E44" s="23" t="s">
        <v>13</v>
      </c>
      <c r="F44" s="23" t="s">
        <v>924</v>
      </c>
      <c r="G44" s="26"/>
      <c r="H44" s="54">
        <f t="shared" si="2"/>
        <v>9</v>
      </c>
      <c r="I44" s="26">
        <v>94</v>
      </c>
      <c r="J44" s="64">
        <f t="shared" si="3"/>
        <v>9.5744680851063829E-2</v>
      </c>
      <c r="K44" s="23" t="s">
        <v>949</v>
      </c>
      <c r="L44" s="21"/>
    </row>
    <row r="45" spans="1:12" ht="15.75" x14ac:dyDescent="0.25">
      <c r="A45" s="45"/>
      <c r="B45" s="43" t="s">
        <v>501</v>
      </c>
      <c r="C45" s="43" t="s">
        <v>522</v>
      </c>
      <c r="D45" s="43" t="s">
        <v>166</v>
      </c>
      <c r="E45" s="23" t="s">
        <v>13</v>
      </c>
      <c r="F45" s="23" t="s">
        <v>920</v>
      </c>
      <c r="G45" s="26"/>
      <c r="H45" s="54">
        <f t="shared" si="2"/>
        <v>8</v>
      </c>
      <c r="I45" s="26">
        <v>94</v>
      </c>
      <c r="J45" s="64">
        <f t="shared" si="3"/>
        <v>8.5106382978723402E-2</v>
      </c>
      <c r="K45" s="22" t="s">
        <v>949</v>
      </c>
      <c r="L45" s="45"/>
    </row>
    <row r="46" spans="1:12" ht="15.75" x14ac:dyDescent="0.25">
      <c r="A46" s="45"/>
      <c r="B46" s="43" t="s">
        <v>401</v>
      </c>
      <c r="C46" s="43" t="s">
        <v>185</v>
      </c>
      <c r="D46" s="43" t="s">
        <v>756</v>
      </c>
      <c r="E46" s="23" t="s">
        <v>13</v>
      </c>
      <c r="F46" s="23" t="s">
        <v>867</v>
      </c>
      <c r="G46" s="26"/>
      <c r="H46" s="54">
        <f t="shared" si="2"/>
        <v>7</v>
      </c>
      <c r="I46" s="26">
        <v>94</v>
      </c>
      <c r="J46" s="64">
        <f t="shared" si="3"/>
        <v>7.4468085106382975E-2</v>
      </c>
      <c r="K46" s="23" t="s">
        <v>949</v>
      </c>
      <c r="L46" s="45"/>
    </row>
    <row r="47" spans="1:12" ht="15.75" x14ac:dyDescent="0.25">
      <c r="A47" s="45"/>
      <c r="B47" s="43" t="s">
        <v>765</v>
      </c>
      <c r="C47" s="43" t="s">
        <v>766</v>
      </c>
      <c r="D47" s="43" t="s">
        <v>180</v>
      </c>
      <c r="E47" s="23" t="s">
        <v>13</v>
      </c>
      <c r="F47" s="23" t="s">
        <v>867</v>
      </c>
      <c r="G47" s="26"/>
      <c r="H47" s="54">
        <f t="shared" si="2"/>
        <v>7</v>
      </c>
      <c r="I47" s="26">
        <v>94</v>
      </c>
      <c r="J47" s="64">
        <f t="shared" si="3"/>
        <v>7.4468085106382975E-2</v>
      </c>
      <c r="K47" s="23" t="s">
        <v>949</v>
      </c>
      <c r="L47" s="45"/>
    </row>
    <row r="48" spans="1:12" ht="15.75" x14ac:dyDescent="0.25">
      <c r="A48" s="45"/>
      <c r="B48" s="43" t="s">
        <v>750</v>
      </c>
      <c r="C48" s="43" t="s">
        <v>206</v>
      </c>
      <c r="D48" s="43" t="s">
        <v>165</v>
      </c>
      <c r="E48" s="23" t="s">
        <v>13</v>
      </c>
      <c r="F48" s="23" t="s">
        <v>872</v>
      </c>
      <c r="G48" s="26"/>
      <c r="H48" s="54">
        <f t="shared" si="2"/>
        <v>6</v>
      </c>
      <c r="I48" s="26">
        <v>94</v>
      </c>
      <c r="J48" s="64">
        <f t="shared" si="3"/>
        <v>6.3829787234042548E-2</v>
      </c>
      <c r="K48" s="23" t="s">
        <v>949</v>
      </c>
      <c r="L48" s="45"/>
    </row>
    <row r="49" spans="1:12" ht="15.75" x14ac:dyDescent="0.25">
      <c r="A49" s="45"/>
      <c r="B49" s="43" t="s">
        <v>748</v>
      </c>
      <c r="C49" s="43" t="s">
        <v>213</v>
      </c>
      <c r="D49" s="43" t="s">
        <v>218</v>
      </c>
      <c r="E49" s="23" t="s">
        <v>13</v>
      </c>
      <c r="F49" s="23" t="s">
        <v>880</v>
      </c>
      <c r="G49" s="26"/>
      <c r="H49" s="54">
        <f t="shared" si="2"/>
        <v>3</v>
      </c>
      <c r="I49" s="26">
        <v>94</v>
      </c>
      <c r="J49" s="64">
        <f t="shared" si="3"/>
        <v>3.1914893617021274E-2</v>
      </c>
      <c r="K49" s="22" t="s">
        <v>949</v>
      </c>
      <c r="L49" s="45"/>
    </row>
    <row r="50" spans="1:12" ht="15.75" x14ac:dyDescent="0.25">
      <c r="A50" s="45"/>
      <c r="B50" s="43" t="s">
        <v>751</v>
      </c>
      <c r="C50" s="43" t="s">
        <v>206</v>
      </c>
      <c r="D50" s="43" t="s">
        <v>174</v>
      </c>
      <c r="E50" s="23" t="s">
        <v>13</v>
      </c>
      <c r="F50" s="23" t="s">
        <v>880</v>
      </c>
      <c r="G50" s="26"/>
      <c r="H50" s="54">
        <f t="shared" si="2"/>
        <v>3</v>
      </c>
      <c r="I50" s="26">
        <v>94</v>
      </c>
      <c r="J50" s="64">
        <f t="shared" si="3"/>
        <v>3.1914893617021274E-2</v>
      </c>
      <c r="K50" s="23" t="s">
        <v>949</v>
      </c>
      <c r="L50" s="45"/>
    </row>
    <row r="51" spans="1:12" ht="15.75" x14ac:dyDescent="0.25">
      <c r="A51" s="45"/>
      <c r="B51" s="43" t="s">
        <v>762</v>
      </c>
      <c r="C51" s="43" t="s">
        <v>147</v>
      </c>
      <c r="D51" s="43" t="s">
        <v>175</v>
      </c>
      <c r="E51" s="23" t="s">
        <v>13</v>
      </c>
      <c r="F51" s="23" t="s">
        <v>879</v>
      </c>
      <c r="G51" s="26"/>
      <c r="H51" s="54">
        <f t="shared" si="2"/>
        <v>2.5</v>
      </c>
      <c r="I51" s="26">
        <v>94</v>
      </c>
      <c r="J51" s="64">
        <f t="shared" si="3"/>
        <v>2.6595744680851064E-2</v>
      </c>
      <c r="K51" s="23" t="s">
        <v>949</v>
      </c>
      <c r="L51" s="45"/>
    </row>
    <row r="52" spans="1:12" ht="15.75" x14ac:dyDescent="0.25">
      <c r="A52" s="45"/>
      <c r="B52" s="43" t="s">
        <v>745</v>
      </c>
      <c r="C52" s="43" t="s">
        <v>235</v>
      </c>
      <c r="D52" s="43" t="s">
        <v>180</v>
      </c>
      <c r="E52" s="23" t="s">
        <v>13</v>
      </c>
      <c r="F52" s="23" t="s">
        <v>952</v>
      </c>
      <c r="G52" s="26"/>
      <c r="H52" s="54">
        <f t="shared" si="2"/>
        <v>0.5</v>
      </c>
      <c r="I52" s="26">
        <v>94</v>
      </c>
      <c r="J52" s="64">
        <f t="shared" si="3"/>
        <v>5.3191489361702126E-3</v>
      </c>
      <c r="K52" s="22" t="s">
        <v>949</v>
      </c>
      <c r="L52" s="45"/>
    </row>
    <row r="53" spans="1:12" ht="15.75" x14ac:dyDescent="0.25">
      <c r="A53" s="45"/>
      <c r="B53" s="43" t="s">
        <v>773</v>
      </c>
      <c r="C53" s="43" t="s">
        <v>140</v>
      </c>
      <c r="D53" s="43" t="s">
        <v>205</v>
      </c>
      <c r="E53" s="23" t="s">
        <v>13</v>
      </c>
      <c r="F53" s="23" t="s">
        <v>952</v>
      </c>
      <c r="G53" s="26"/>
      <c r="H53" s="54">
        <f t="shared" si="2"/>
        <v>0.5</v>
      </c>
      <c r="I53" s="26">
        <v>94</v>
      </c>
      <c r="J53" s="64">
        <f t="shared" si="3"/>
        <v>5.3191489361702126E-3</v>
      </c>
      <c r="K53" s="23" t="s">
        <v>949</v>
      </c>
      <c r="L53" s="45"/>
    </row>
    <row r="54" spans="1:12" ht="15.75" x14ac:dyDescent="0.25">
      <c r="A54" s="45"/>
      <c r="B54" s="43" t="s">
        <v>547</v>
      </c>
      <c r="C54" s="43" t="s">
        <v>366</v>
      </c>
      <c r="D54" s="43" t="s">
        <v>211</v>
      </c>
      <c r="E54" s="23" t="s">
        <v>13</v>
      </c>
      <c r="F54" s="47">
        <v>0</v>
      </c>
      <c r="G54" s="48"/>
      <c r="H54" s="54">
        <f t="shared" si="2"/>
        <v>0</v>
      </c>
      <c r="I54" s="26">
        <v>94</v>
      </c>
      <c r="J54" s="64">
        <f t="shared" si="3"/>
        <v>0</v>
      </c>
      <c r="K54" s="23" t="s">
        <v>938</v>
      </c>
      <c r="L54" s="45"/>
    </row>
    <row r="55" spans="1:12" ht="15.75" x14ac:dyDescent="0.25">
      <c r="A55" s="45"/>
      <c r="B55" s="43" t="s">
        <v>794</v>
      </c>
      <c r="C55" s="43" t="s">
        <v>795</v>
      </c>
      <c r="D55" s="43" t="s">
        <v>373</v>
      </c>
      <c r="E55" s="23" t="s">
        <v>13</v>
      </c>
      <c r="F55" s="47">
        <v>0</v>
      </c>
      <c r="G55" s="48"/>
      <c r="H55" s="54">
        <f t="shared" si="2"/>
        <v>0</v>
      </c>
      <c r="I55" s="26">
        <v>94</v>
      </c>
      <c r="J55" s="64">
        <f t="shared" si="3"/>
        <v>0</v>
      </c>
      <c r="K55" s="23" t="s">
        <v>938</v>
      </c>
      <c r="L55" s="45"/>
    </row>
  </sheetData>
  <sheetProtection formatCells="0" formatColumns="0" formatRows="0" sort="0"/>
  <autoFilter ref="B6:K55">
    <sortState ref="B7:T55">
      <sortCondition descending="1" ref="J6:J55"/>
    </sortState>
  </autoFilter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55">
      <formula1>type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tabSelected="1" zoomScale="70" zoomScaleNormal="70" workbookViewId="0">
      <pane ySplit="6" topLeftCell="A7" activePane="bottomLeft" state="frozen"/>
      <selection pane="bottomLeft" activeCell="S16" sqref="S16"/>
    </sheetView>
  </sheetViews>
  <sheetFormatPr defaultColWidth="9.140625"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6" width="9.85546875" style="14" customWidth="1"/>
    <col min="7" max="7" width="9.7109375" style="16" customWidth="1"/>
    <col min="8" max="8" width="9.7109375" style="17" customWidth="1"/>
    <col min="9" max="9" width="11.5703125" style="16" customWidth="1"/>
    <col min="10" max="10" width="9.7109375" style="17" customWidth="1"/>
    <col min="11" max="11" width="33.42578125" style="18" customWidth="1"/>
    <col min="12" max="16384" width="9.140625" style="13"/>
  </cols>
  <sheetData>
    <row r="1" spans="1:12" s="10" customFormat="1" ht="61.5" customHeight="1" x14ac:dyDescent="0.2">
      <c r="A1" s="13"/>
      <c r="B1" s="14"/>
      <c r="C1" s="14"/>
      <c r="D1" s="14"/>
      <c r="E1" s="14"/>
      <c r="F1" s="14"/>
      <c r="G1" s="16"/>
      <c r="H1" s="17"/>
      <c r="I1" s="35"/>
      <c r="J1" s="35"/>
      <c r="K1" s="35" t="s">
        <v>111</v>
      </c>
    </row>
    <row r="2" spans="1:12" s="10" customFormat="1" ht="16.5" customHeigh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  <c r="K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806</v>
      </c>
      <c r="C7" s="43" t="s">
        <v>225</v>
      </c>
      <c r="D7" s="43" t="s">
        <v>205</v>
      </c>
      <c r="E7" s="23" t="s">
        <v>5</v>
      </c>
      <c r="F7" s="27" t="s">
        <v>913</v>
      </c>
      <c r="G7" s="26"/>
      <c r="H7" s="27" t="s">
        <v>913</v>
      </c>
      <c r="I7" s="26">
        <v>76</v>
      </c>
      <c r="J7" s="42">
        <f t="shared" ref="J7:J39" si="0">H7/I7</f>
        <v>0.75657894736842102</v>
      </c>
      <c r="K7" s="23" t="s">
        <v>883</v>
      </c>
      <c r="L7" s="23"/>
    </row>
    <row r="8" spans="1:12" s="28" customFormat="1" ht="17.25" customHeight="1" x14ac:dyDescent="0.25">
      <c r="A8" s="20"/>
      <c r="B8" s="43" t="s">
        <v>796</v>
      </c>
      <c r="C8" s="43" t="s">
        <v>503</v>
      </c>
      <c r="D8" s="43" t="s">
        <v>797</v>
      </c>
      <c r="E8" s="23" t="s">
        <v>6</v>
      </c>
      <c r="F8" s="27" t="s">
        <v>901</v>
      </c>
      <c r="G8" s="26"/>
      <c r="H8" s="27" t="s">
        <v>901</v>
      </c>
      <c r="I8" s="26">
        <v>76</v>
      </c>
      <c r="J8" s="42">
        <f t="shared" si="0"/>
        <v>0.69078947368421051</v>
      </c>
      <c r="K8" s="23" t="s">
        <v>883</v>
      </c>
      <c r="L8" s="23"/>
    </row>
    <row r="9" spans="1:12" s="28" customFormat="1" ht="17.25" customHeight="1" x14ac:dyDescent="0.25">
      <c r="A9" s="20"/>
      <c r="B9" s="43" t="s">
        <v>826</v>
      </c>
      <c r="C9" s="43" t="s">
        <v>346</v>
      </c>
      <c r="D9" s="43" t="s">
        <v>218</v>
      </c>
      <c r="E9" s="23" t="s">
        <v>6</v>
      </c>
      <c r="F9" s="27" t="s">
        <v>901</v>
      </c>
      <c r="G9" s="26"/>
      <c r="H9" s="27" t="s">
        <v>901</v>
      </c>
      <c r="I9" s="26">
        <v>76</v>
      </c>
      <c r="J9" s="42">
        <f t="shared" si="0"/>
        <v>0.69078947368421051</v>
      </c>
      <c r="K9" s="22" t="s">
        <v>883</v>
      </c>
      <c r="L9" s="23"/>
    </row>
    <row r="10" spans="1:12" s="28" customFormat="1" ht="17.25" customHeight="1" x14ac:dyDescent="0.25">
      <c r="A10" s="20"/>
      <c r="B10" s="43" t="s">
        <v>811</v>
      </c>
      <c r="C10" s="43" t="s">
        <v>220</v>
      </c>
      <c r="D10" s="43" t="s">
        <v>211</v>
      </c>
      <c r="E10" s="23" t="s">
        <v>6</v>
      </c>
      <c r="F10" s="27" t="s">
        <v>912</v>
      </c>
      <c r="G10" s="26"/>
      <c r="H10" s="27" t="s">
        <v>912</v>
      </c>
      <c r="I10" s="26">
        <v>76</v>
      </c>
      <c r="J10" s="42">
        <f t="shared" si="0"/>
        <v>0.67105263157894735</v>
      </c>
      <c r="K10" s="23" t="s">
        <v>883</v>
      </c>
      <c r="L10" s="23"/>
    </row>
    <row r="11" spans="1:12" s="28" customFormat="1" ht="17.25" customHeight="1" x14ac:dyDescent="0.25">
      <c r="A11" s="20"/>
      <c r="B11" s="43" t="s">
        <v>278</v>
      </c>
      <c r="C11" s="43" t="s">
        <v>260</v>
      </c>
      <c r="D11" s="43" t="s">
        <v>202</v>
      </c>
      <c r="E11" s="23" t="s">
        <v>6</v>
      </c>
      <c r="F11" s="27" t="s">
        <v>905</v>
      </c>
      <c r="G11" s="26"/>
      <c r="H11" s="27" t="s">
        <v>905</v>
      </c>
      <c r="I11" s="26">
        <v>76</v>
      </c>
      <c r="J11" s="42">
        <f t="shared" si="0"/>
        <v>0.58552631578947367</v>
      </c>
      <c r="K11" s="25" t="s">
        <v>883</v>
      </c>
      <c r="L11" s="23"/>
    </row>
    <row r="12" spans="1:12" s="28" customFormat="1" ht="17.25" customHeight="1" x14ac:dyDescent="0.25">
      <c r="A12" s="20"/>
      <c r="B12" s="43" t="s">
        <v>812</v>
      </c>
      <c r="C12" s="43" t="s">
        <v>151</v>
      </c>
      <c r="D12" s="43" t="s">
        <v>237</v>
      </c>
      <c r="E12" s="23" t="s">
        <v>6</v>
      </c>
      <c r="F12" s="27" t="s">
        <v>902</v>
      </c>
      <c r="G12" s="26"/>
      <c r="H12" s="27" t="s">
        <v>902</v>
      </c>
      <c r="I12" s="26">
        <v>76</v>
      </c>
      <c r="J12" s="42">
        <f t="shared" si="0"/>
        <v>0.55921052631578949</v>
      </c>
      <c r="K12" s="23" t="s">
        <v>883</v>
      </c>
      <c r="L12" s="23"/>
    </row>
    <row r="13" spans="1:12" s="28" customFormat="1" ht="17.25" customHeight="1" x14ac:dyDescent="0.25">
      <c r="A13" s="20"/>
      <c r="B13" s="43" t="s">
        <v>799</v>
      </c>
      <c r="C13" s="43" t="s">
        <v>159</v>
      </c>
      <c r="D13" s="43" t="s">
        <v>205</v>
      </c>
      <c r="E13" s="23" t="s">
        <v>6</v>
      </c>
      <c r="F13" s="27" t="s">
        <v>908</v>
      </c>
      <c r="G13" s="26"/>
      <c r="H13" s="27" t="s">
        <v>908</v>
      </c>
      <c r="I13" s="26">
        <v>76</v>
      </c>
      <c r="J13" s="42">
        <f t="shared" si="0"/>
        <v>0.54605263157894735</v>
      </c>
      <c r="K13" s="23" t="s">
        <v>883</v>
      </c>
      <c r="L13" s="23"/>
    </row>
    <row r="14" spans="1:12" s="28" customFormat="1" ht="17.25" customHeight="1" x14ac:dyDescent="0.25">
      <c r="A14" s="20"/>
      <c r="B14" s="43" t="s">
        <v>481</v>
      </c>
      <c r="C14" s="43" t="s">
        <v>246</v>
      </c>
      <c r="D14" s="43" t="s">
        <v>348</v>
      </c>
      <c r="E14" s="23" t="s">
        <v>6</v>
      </c>
      <c r="F14" s="27" t="s">
        <v>908</v>
      </c>
      <c r="G14" s="26"/>
      <c r="H14" s="27" t="s">
        <v>908</v>
      </c>
      <c r="I14" s="26">
        <v>76</v>
      </c>
      <c r="J14" s="42">
        <f t="shared" si="0"/>
        <v>0.54605263157894735</v>
      </c>
      <c r="K14" s="23" t="s">
        <v>883</v>
      </c>
      <c r="L14" s="23"/>
    </row>
    <row r="15" spans="1:12" s="28" customFormat="1" ht="17.25" customHeight="1" x14ac:dyDescent="0.25">
      <c r="A15" s="20"/>
      <c r="B15" s="43" t="s">
        <v>822</v>
      </c>
      <c r="C15" s="43" t="s">
        <v>227</v>
      </c>
      <c r="D15" s="43" t="s">
        <v>823</v>
      </c>
      <c r="E15" s="23" t="s">
        <v>6</v>
      </c>
      <c r="F15" s="27" t="s">
        <v>922</v>
      </c>
      <c r="G15" s="26"/>
      <c r="H15" s="27" t="s">
        <v>922</v>
      </c>
      <c r="I15" s="26">
        <v>76</v>
      </c>
      <c r="J15" s="42">
        <f t="shared" si="0"/>
        <v>0.50657894736842102</v>
      </c>
      <c r="K15" s="24" t="s">
        <v>883</v>
      </c>
      <c r="L15" s="23"/>
    </row>
    <row r="16" spans="1:12" s="28" customFormat="1" ht="17.25" customHeight="1" x14ac:dyDescent="0.25">
      <c r="A16" s="20"/>
      <c r="B16" s="43" t="s">
        <v>804</v>
      </c>
      <c r="C16" s="43" t="s">
        <v>805</v>
      </c>
      <c r="D16" s="43" t="s">
        <v>249</v>
      </c>
      <c r="E16" s="23" t="s">
        <v>13</v>
      </c>
      <c r="F16" s="27" t="s">
        <v>909</v>
      </c>
      <c r="G16" s="26"/>
      <c r="H16" s="27" t="s">
        <v>909</v>
      </c>
      <c r="I16" s="26">
        <v>76</v>
      </c>
      <c r="J16" s="42">
        <f t="shared" si="0"/>
        <v>0.48684210526315791</v>
      </c>
      <c r="K16" s="23" t="s">
        <v>883</v>
      </c>
      <c r="L16" s="23"/>
    </row>
    <row r="17" spans="1:12" s="28" customFormat="1" ht="17.25" customHeight="1" x14ac:dyDescent="0.25">
      <c r="A17" s="20"/>
      <c r="B17" s="43" t="s">
        <v>818</v>
      </c>
      <c r="C17" s="43" t="s">
        <v>584</v>
      </c>
      <c r="D17" s="43" t="s">
        <v>218</v>
      </c>
      <c r="E17" s="23" t="s">
        <v>13</v>
      </c>
      <c r="F17" s="27" t="s">
        <v>910</v>
      </c>
      <c r="G17" s="26"/>
      <c r="H17" s="27" t="s">
        <v>910</v>
      </c>
      <c r="I17" s="26">
        <v>76</v>
      </c>
      <c r="J17" s="42">
        <f t="shared" si="0"/>
        <v>0.48026315789473684</v>
      </c>
      <c r="K17" s="23" t="s">
        <v>883</v>
      </c>
      <c r="L17" s="23"/>
    </row>
    <row r="18" spans="1:12" s="28" customFormat="1" ht="17.25" customHeight="1" x14ac:dyDescent="0.25">
      <c r="A18" s="20"/>
      <c r="B18" s="43" t="s">
        <v>828</v>
      </c>
      <c r="C18" s="43" t="s">
        <v>490</v>
      </c>
      <c r="D18" s="43" t="s">
        <v>209</v>
      </c>
      <c r="E18" s="23" t="s">
        <v>13</v>
      </c>
      <c r="F18" s="27" t="s">
        <v>916</v>
      </c>
      <c r="G18" s="26"/>
      <c r="H18" s="27" t="s">
        <v>916</v>
      </c>
      <c r="I18" s="26">
        <v>76</v>
      </c>
      <c r="J18" s="42">
        <f t="shared" si="0"/>
        <v>0.44736842105263158</v>
      </c>
      <c r="K18" s="25" t="s">
        <v>883</v>
      </c>
      <c r="L18" s="23"/>
    </row>
    <row r="19" spans="1:12" s="28" customFormat="1" ht="17.25" customHeight="1" x14ac:dyDescent="0.25">
      <c r="A19" s="20"/>
      <c r="B19" s="43" t="s">
        <v>815</v>
      </c>
      <c r="C19" s="43" t="s">
        <v>816</v>
      </c>
      <c r="D19" s="43" t="s">
        <v>396</v>
      </c>
      <c r="E19" s="23" t="s">
        <v>13</v>
      </c>
      <c r="F19" s="27" t="s">
        <v>921</v>
      </c>
      <c r="G19" s="26"/>
      <c r="H19" s="27" t="s">
        <v>921</v>
      </c>
      <c r="I19" s="26">
        <v>76</v>
      </c>
      <c r="J19" s="42">
        <f t="shared" si="0"/>
        <v>0.42105263157894735</v>
      </c>
      <c r="K19" s="23" t="s">
        <v>883</v>
      </c>
      <c r="L19" s="23"/>
    </row>
    <row r="20" spans="1:12" s="28" customFormat="1" ht="17.25" customHeight="1" x14ac:dyDescent="0.25">
      <c r="A20" s="20"/>
      <c r="B20" s="43" t="s">
        <v>810</v>
      </c>
      <c r="C20" s="43" t="s">
        <v>225</v>
      </c>
      <c r="D20" s="43" t="s">
        <v>218</v>
      </c>
      <c r="E20" s="23" t="s">
        <v>13</v>
      </c>
      <c r="F20" s="27" t="s">
        <v>911</v>
      </c>
      <c r="G20" s="26"/>
      <c r="H20" s="27" t="s">
        <v>911</v>
      </c>
      <c r="I20" s="26">
        <v>76</v>
      </c>
      <c r="J20" s="42">
        <f t="shared" si="0"/>
        <v>0.40789473684210525</v>
      </c>
      <c r="K20" s="23" t="s">
        <v>883</v>
      </c>
      <c r="L20" s="23"/>
    </row>
    <row r="21" spans="1:12" s="28" customFormat="1" ht="17.25" customHeight="1" x14ac:dyDescent="0.25">
      <c r="A21" s="20"/>
      <c r="B21" s="43" t="s">
        <v>800</v>
      </c>
      <c r="C21" s="43" t="s">
        <v>148</v>
      </c>
      <c r="D21" s="43" t="s">
        <v>619</v>
      </c>
      <c r="E21" s="23" t="s">
        <v>13</v>
      </c>
      <c r="F21" s="27" t="s">
        <v>904</v>
      </c>
      <c r="G21" s="26"/>
      <c r="H21" s="27" t="s">
        <v>904</v>
      </c>
      <c r="I21" s="26">
        <v>76</v>
      </c>
      <c r="J21" s="42">
        <f t="shared" si="0"/>
        <v>0.40131578947368424</v>
      </c>
      <c r="K21" s="23" t="s">
        <v>883</v>
      </c>
      <c r="L21" s="23"/>
    </row>
    <row r="22" spans="1:12" s="28" customFormat="1" ht="17.25" customHeight="1" x14ac:dyDescent="0.25">
      <c r="A22" s="20"/>
      <c r="B22" s="43" t="s">
        <v>827</v>
      </c>
      <c r="C22" s="43" t="s">
        <v>251</v>
      </c>
      <c r="D22" s="43" t="s">
        <v>171</v>
      </c>
      <c r="E22" s="23" t="s">
        <v>13</v>
      </c>
      <c r="F22" s="27" t="s">
        <v>904</v>
      </c>
      <c r="G22" s="26"/>
      <c r="H22" s="27" t="s">
        <v>904</v>
      </c>
      <c r="I22" s="26">
        <v>76</v>
      </c>
      <c r="J22" s="42">
        <f t="shared" si="0"/>
        <v>0.40131578947368424</v>
      </c>
      <c r="K22" s="23" t="s">
        <v>883</v>
      </c>
      <c r="L22" s="23"/>
    </row>
    <row r="23" spans="1:12" s="28" customFormat="1" ht="17.25" customHeight="1" x14ac:dyDescent="0.25">
      <c r="A23" s="20"/>
      <c r="B23" s="43" t="s">
        <v>817</v>
      </c>
      <c r="C23" s="43" t="s">
        <v>151</v>
      </c>
      <c r="D23" s="43" t="s">
        <v>173</v>
      </c>
      <c r="E23" s="23" t="s">
        <v>13</v>
      </c>
      <c r="F23" s="27" t="s">
        <v>914</v>
      </c>
      <c r="G23" s="26"/>
      <c r="H23" s="27" t="s">
        <v>914</v>
      </c>
      <c r="I23" s="26">
        <v>76</v>
      </c>
      <c r="J23" s="42">
        <f t="shared" si="0"/>
        <v>0.38815789473684209</v>
      </c>
      <c r="K23" s="22" t="s">
        <v>883</v>
      </c>
      <c r="L23" s="23"/>
    </row>
    <row r="24" spans="1:12" s="28" customFormat="1" ht="17.25" customHeight="1" x14ac:dyDescent="0.25">
      <c r="A24" s="20"/>
      <c r="B24" s="43" t="s">
        <v>830</v>
      </c>
      <c r="C24" s="43" t="s">
        <v>217</v>
      </c>
      <c r="D24" s="43" t="s">
        <v>209</v>
      </c>
      <c r="E24" s="23" t="s">
        <v>13</v>
      </c>
      <c r="F24" s="27" t="s">
        <v>917</v>
      </c>
      <c r="G24" s="26"/>
      <c r="H24" s="27" t="s">
        <v>917</v>
      </c>
      <c r="I24" s="26">
        <v>76</v>
      </c>
      <c r="J24" s="42">
        <f t="shared" si="0"/>
        <v>0.375</v>
      </c>
      <c r="K24" s="24" t="s">
        <v>883</v>
      </c>
      <c r="L24" s="23"/>
    </row>
    <row r="25" spans="1:12" s="28" customFormat="1" ht="17.25" customHeight="1" x14ac:dyDescent="0.25">
      <c r="A25" s="20"/>
      <c r="B25" s="43" t="s">
        <v>387</v>
      </c>
      <c r="C25" s="43" t="s">
        <v>246</v>
      </c>
      <c r="D25" s="43" t="s">
        <v>267</v>
      </c>
      <c r="E25" s="23" t="s">
        <v>13</v>
      </c>
      <c r="F25" s="27" t="s">
        <v>917</v>
      </c>
      <c r="G25" s="26"/>
      <c r="H25" s="27" t="s">
        <v>917</v>
      </c>
      <c r="I25" s="26">
        <v>76</v>
      </c>
      <c r="J25" s="42">
        <f t="shared" si="0"/>
        <v>0.375</v>
      </c>
      <c r="K25" s="23" t="s">
        <v>883</v>
      </c>
      <c r="L25" s="23"/>
    </row>
    <row r="26" spans="1:12" s="28" customFormat="1" ht="17.25" customHeight="1" x14ac:dyDescent="0.25">
      <c r="A26" s="20"/>
      <c r="B26" s="43" t="s">
        <v>807</v>
      </c>
      <c r="C26" s="43" t="s">
        <v>666</v>
      </c>
      <c r="D26" s="43" t="s">
        <v>808</v>
      </c>
      <c r="E26" s="23" t="s">
        <v>13</v>
      </c>
      <c r="F26" s="27" t="s">
        <v>884</v>
      </c>
      <c r="G26" s="26"/>
      <c r="H26" s="27" t="s">
        <v>884</v>
      </c>
      <c r="I26" s="26">
        <v>76</v>
      </c>
      <c r="J26" s="42">
        <f t="shared" si="0"/>
        <v>0.36842105263157893</v>
      </c>
      <c r="K26" s="23" t="s">
        <v>883</v>
      </c>
      <c r="L26" s="23"/>
    </row>
    <row r="27" spans="1:12" s="28" customFormat="1" ht="17.25" customHeight="1" x14ac:dyDescent="0.25">
      <c r="A27" s="20"/>
      <c r="B27" s="43" t="s">
        <v>814</v>
      </c>
      <c r="C27" s="43" t="s">
        <v>395</v>
      </c>
      <c r="D27" s="43" t="s">
        <v>242</v>
      </c>
      <c r="E27" s="23" t="s">
        <v>13</v>
      </c>
      <c r="F27" s="27" t="s">
        <v>893</v>
      </c>
      <c r="G27" s="26"/>
      <c r="H27" s="27" t="s">
        <v>893</v>
      </c>
      <c r="I27" s="26">
        <v>76</v>
      </c>
      <c r="J27" s="42">
        <f t="shared" si="0"/>
        <v>0.35526315789473684</v>
      </c>
      <c r="K27" s="22" t="s">
        <v>883</v>
      </c>
      <c r="L27" s="23"/>
    </row>
    <row r="28" spans="1:12" s="28" customFormat="1" ht="17.25" customHeight="1" x14ac:dyDescent="0.25">
      <c r="A28" s="20"/>
      <c r="B28" s="43" t="s">
        <v>798</v>
      </c>
      <c r="C28" s="43" t="s">
        <v>199</v>
      </c>
      <c r="D28" s="43" t="s">
        <v>180</v>
      </c>
      <c r="E28" s="23" t="s">
        <v>13</v>
      </c>
      <c r="F28" s="27" t="s">
        <v>892</v>
      </c>
      <c r="G28" s="26"/>
      <c r="H28" s="27" t="s">
        <v>892</v>
      </c>
      <c r="I28" s="26">
        <v>76</v>
      </c>
      <c r="J28" s="42">
        <f t="shared" si="0"/>
        <v>0.27631578947368424</v>
      </c>
      <c r="K28" s="23" t="s">
        <v>883</v>
      </c>
      <c r="L28" s="23"/>
    </row>
    <row r="29" spans="1:12" s="28" customFormat="1" ht="17.25" customHeight="1" x14ac:dyDescent="0.25">
      <c r="A29" s="20"/>
      <c r="B29" s="43" t="s">
        <v>536</v>
      </c>
      <c r="C29" s="43" t="s">
        <v>139</v>
      </c>
      <c r="D29" s="43" t="s">
        <v>165</v>
      </c>
      <c r="E29" s="23" t="s">
        <v>13</v>
      </c>
      <c r="F29" s="27" t="s">
        <v>894</v>
      </c>
      <c r="G29" s="26"/>
      <c r="H29" s="27" t="s">
        <v>894</v>
      </c>
      <c r="I29" s="26">
        <v>76</v>
      </c>
      <c r="J29" s="42">
        <f t="shared" si="0"/>
        <v>0.24342105263157895</v>
      </c>
      <c r="K29" s="22" t="s">
        <v>883</v>
      </c>
      <c r="L29" s="23"/>
    </row>
    <row r="30" spans="1:12" s="28" customFormat="1" ht="17.25" customHeight="1" x14ac:dyDescent="0.25">
      <c r="A30" s="20"/>
      <c r="B30" s="43" t="s">
        <v>819</v>
      </c>
      <c r="C30" s="43" t="s">
        <v>820</v>
      </c>
      <c r="D30" s="43" t="s">
        <v>183</v>
      </c>
      <c r="E30" s="23" t="s">
        <v>13</v>
      </c>
      <c r="F30" s="27" t="s">
        <v>906</v>
      </c>
      <c r="G30" s="26"/>
      <c r="H30" s="27" t="s">
        <v>906</v>
      </c>
      <c r="I30" s="26">
        <v>76</v>
      </c>
      <c r="J30" s="42">
        <f t="shared" si="0"/>
        <v>0.23684210526315788</v>
      </c>
      <c r="K30" s="22" t="s">
        <v>883</v>
      </c>
      <c r="L30" s="23"/>
    </row>
    <row r="31" spans="1:12" s="28" customFormat="1" ht="17.25" customHeight="1" x14ac:dyDescent="0.25">
      <c r="A31" s="20"/>
      <c r="B31" s="43" t="s">
        <v>824</v>
      </c>
      <c r="C31" s="43" t="s">
        <v>825</v>
      </c>
      <c r="D31" s="43" t="s">
        <v>373</v>
      </c>
      <c r="E31" s="23" t="s">
        <v>13</v>
      </c>
      <c r="F31" s="27" t="s">
        <v>915</v>
      </c>
      <c r="G31" s="26"/>
      <c r="H31" s="27" t="s">
        <v>915</v>
      </c>
      <c r="I31" s="26">
        <v>76</v>
      </c>
      <c r="J31" s="42">
        <f t="shared" si="0"/>
        <v>0.22368421052631579</v>
      </c>
      <c r="K31" s="23" t="s">
        <v>883</v>
      </c>
      <c r="L31" s="23"/>
    </row>
    <row r="32" spans="1:12" s="28" customFormat="1" ht="17.25" customHeight="1" x14ac:dyDescent="0.25">
      <c r="A32" s="20"/>
      <c r="B32" s="43" t="s">
        <v>809</v>
      </c>
      <c r="C32" s="43" t="s">
        <v>149</v>
      </c>
      <c r="D32" s="43" t="s">
        <v>396</v>
      </c>
      <c r="E32" s="23" t="s">
        <v>13</v>
      </c>
      <c r="F32" s="27" t="s">
        <v>870</v>
      </c>
      <c r="G32" s="26"/>
      <c r="H32" s="27" t="s">
        <v>870</v>
      </c>
      <c r="I32" s="26">
        <v>76</v>
      </c>
      <c r="J32" s="42">
        <f t="shared" si="0"/>
        <v>0.21710526315789475</v>
      </c>
      <c r="K32" s="23" t="s">
        <v>883</v>
      </c>
      <c r="L32" s="23"/>
    </row>
    <row r="33" spans="1:12" s="28" customFormat="1" ht="17.25" customHeight="1" x14ac:dyDescent="0.25">
      <c r="A33" s="20"/>
      <c r="B33" s="43" t="s">
        <v>637</v>
      </c>
      <c r="C33" s="43" t="s">
        <v>201</v>
      </c>
      <c r="D33" s="43" t="s">
        <v>211</v>
      </c>
      <c r="E33" s="23" t="s">
        <v>13</v>
      </c>
      <c r="F33" s="27" t="s">
        <v>919</v>
      </c>
      <c r="G33" s="26"/>
      <c r="H33" s="27" t="s">
        <v>919</v>
      </c>
      <c r="I33" s="26">
        <v>76</v>
      </c>
      <c r="J33" s="42">
        <f t="shared" si="0"/>
        <v>0.19078947368421054</v>
      </c>
      <c r="K33" s="23" t="s">
        <v>883</v>
      </c>
      <c r="L33" s="23"/>
    </row>
    <row r="34" spans="1:12" s="28" customFormat="1" ht="17.25" customHeight="1" x14ac:dyDescent="0.25">
      <c r="A34" s="20"/>
      <c r="B34" s="43" t="s">
        <v>801</v>
      </c>
      <c r="C34" s="43" t="s">
        <v>199</v>
      </c>
      <c r="D34" s="43" t="s">
        <v>172</v>
      </c>
      <c r="E34" s="23" t="s">
        <v>13</v>
      </c>
      <c r="F34" s="27" t="s">
        <v>874</v>
      </c>
      <c r="G34" s="26"/>
      <c r="H34" s="27" t="s">
        <v>874</v>
      </c>
      <c r="I34" s="26">
        <v>76</v>
      </c>
      <c r="J34" s="42">
        <f t="shared" si="0"/>
        <v>0.17763157894736842</v>
      </c>
      <c r="K34" s="23" t="s">
        <v>883</v>
      </c>
      <c r="L34" s="23"/>
    </row>
    <row r="35" spans="1:12" s="28" customFormat="1" ht="17.25" customHeight="1" x14ac:dyDescent="0.25">
      <c r="A35" s="20"/>
      <c r="B35" s="43" t="s">
        <v>802</v>
      </c>
      <c r="C35" s="43" t="s">
        <v>235</v>
      </c>
      <c r="D35" s="43" t="s">
        <v>803</v>
      </c>
      <c r="E35" s="23" t="s">
        <v>13</v>
      </c>
      <c r="F35" s="27" t="s">
        <v>903</v>
      </c>
      <c r="G35" s="26"/>
      <c r="H35" s="27" t="s">
        <v>903</v>
      </c>
      <c r="I35" s="26">
        <v>76</v>
      </c>
      <c r="J35" s="42">
        <f t="shared" si="0"/>
        <v>0.17105263157894737</v>
      </c>
      <c r="K35" s="23" t="s">
        <v>883</v>
      </c>
      <c r="L35" s="23"/>
    </row>
    <row r="36" spans="1:12" s="28" customFormat="1" ht="17.25" customHeight="1" x14ac:dyDescent="0.25">
      <c r="A36" s="20"/>
      <c r="B36" s="43" t="s">
        <v>426</v>
      </c>
      <c r="C36" s="43" t="s">
        <v>269</v>
      </c>
      <c r="D36" s="43" t="s">
        <v>174</v>
      </c>
      <c r="E36" s="23" t="s">
        <v>13</v>
      </c>
      <c r="F36" s="27" t="s">
        <v>907</v>
      </c>
      <c r="G36" s="26"/>
      <c r="H36" s="27" t="s">
        <v>907</v>
      </c>
      <c r="I36" s="26">
        <v>76</v>
      </c>
      <c r="J36" s="42">
        <f t="shared" si="0"/>
        <v>0.15131578947368421</v>
      </c>
      <c r="K36" s="23" t="s">
        <v>883</v>
      </c>
      <c r="L36" s="23"/>
    </row>
    <row r="37" spans="1:12" s="28" customFormat="1" ht="17.25" customHeight="1" x14ac:dyDescent="0.25">
      <c r="A37" s="20"/>
      <c r="B37" s="43" t="s">
        <v>829</v>
      </c>
      <c r="C37" s="43" t="s">
        <v>152</v>
      </c>
      <c r="D37" s="43" t="s">
        <v>194</v>
      </c>
      <c r="E37" s="23" t="s">
        <v>13</v>
      </c>
      <c r="F37" s="27" t="s">
        <v>907</v>
      </c>
      <c r="G37" s="26"/>
      <c r="H37" s="27" t="s">
        <v>907</v>
      </c>
      <c r="I37" s="26">
        <v>76</v>
      </c>
      <c r="J37" s="42">
        <f t="shared" si="0"/>
        <v>0.15131578947368421</v>
      </c>
      <c r="K37" s="24" t="s">
        <v>883</v>
      </c>
      <c r="L37" s="23"/>
    </row>
    <row r="38" spans="1:12" s="28" customFormat="1" ht="17.25" customHeight="1" x14ac:dyDescent="0.25">
      <c r="A38" s="20"/>
      <c r="B38" s="43" t="s">
        <v>821</v>
      </c>
      <c r="C38" s="43" t="s">
        <v>503</v>
      </c>
      <c r="D38" s="43" t="s">
        <v>166</v>
      </c>
      <c r="E38" s="23" t="s">
        <v>13</v>
      </c>
      <c r="F38" s="27" t="s">
        <v>918</v>
      </c>
      <c r="G38" s="26"/>
      <c r="H38" s="27" t="s">
        <v>918</v>
      </c>
      <c r="I38" s="26">
        <v>76</v>
      </c>
      <c r="J38" s="42">
        <f t="shared" si="0"/>
        <v>0.125</v>
      </c>
      <c r="K38" s="25" t="s">
        <v>883</v>
      </c>
      <c r="L38" s="23"/>
    </row>
    <row r="39" spans="1:12" s="28" customFormat="1" ht="17.25" customHeight="1" x14ac:dyDescent="0.25">
      <c r="A39" s="20"/>
      <c r="B39" s="43" t="s">
        <v>813</v>
      </c>
      <c r="C39" s="43" t="s">
        <v>155</v>
      </c>
      <c r="D39" s="43" t="s">
        <v>369</v>
      </c>
      <c r="E39" s="23" t="s">
        <v>13</v>
      </c>
      <c r="F39" s="27" t="s">
        <v>920</v>
      </c>
      <c r="G39" s="26"/>
      <c r="H39" s="27" t="s">
        <v>920</v>
      </c>
      <c r="I39" s="26">
        <v>76</v>
      </c>
      <c r="J39" s="42">
        <f t="shared" si="0"/>
        <v>0.10526315789473684</v>
      </c>
      <c r="K39" s="22" t="s">
        <v>883</v>
      </c>
      <c r="L39" s="23"/>
    </row>
    <row r="40" spans="1:12" s="28" customFormat="1" ht="17.25" customHeight="1" x14ac:dyDescent="0.25">
      <c r="B40" s="29"/>
      <c r="C40" s="29"/>
      <c r="D40" s="29"/>
      <c r="E40" s="29"/>
      <c r="F40" s="29"/>
      <c r="G40" s="31"/>
      <c r="H40" s="32"/>
      <c r="I40" s="31"/>
      <c r="J40" s="32"/>
      <c r="K40" s="33"/>
    </row>
    <row r="41" spans="1:12" s="28" customFormat="1" ht="15.75" x14ac:dyDescent="0.25">
      <c r="B41" s="29"/>
      <c r="C41" s="29"/>
      <c r="D41" s="29"/>
      <c r="E41" s="29"/>
      <c r="F41" s="29"/>
      <c r="G41" s="31"/>
      <c r="H41" s="32"/>
      <c r="I41" s="31"/>
      <c r="J41" s="32"/>
      <c r="K41" s="33"/>
    </row>
  </sheetData>
  <sheetProtection formatCells="0" formatColumns="0" formatRows="0" sort="0"/>
  <autoFilter ref="B6:K39">
    <sortState ref="B7:T39">
      <sortCondition descending="1" ref="J6:J39"/>
    </sortState>
  </autoFilter>
  <sortState ref="A7:U24">
    <sortCondition descending="1" ref="H7:H24"/>
  </sortState>
  <mergeCells count="1">
    <mergeCell ref="A2:K3"/>
  </mergeCells>
  <dataValidations count="1">
    <dataValidation type="list" allowBlank="1" showInputMessage="1" showErrorMessage="1" sqref="E7:E39">
      <formula1>type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zoomScale="80" zoomScaleNormal="80" workbookViewId="0">
      <pane ySplit="6" topLeftCell="A7" activePane="bottomLeft" state="frozen"/>
      <selection pane="bottomLeft" activeCell="P11" sqref="P11"/>
    </sheetView>
  </sheetViews>
  <sheetFormatPr defaultColWidth="9.140625"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4.85546875" style="14" customWidth="1"/>
    <col min="6" max="6" width="9.85546875" style="15" customWidth="1"/>
    <col min="7" max="7" width="9.7109375" style="16" customWidth="1"/>
    <col min="8" max="8" width="9.7109375" style="66" customWidth="1"/>
    <col min="9" max="9" width="11.5703125" style="16" customWidth="1"/>
    <col min="10" max="10" width="9.7109375" style="17" customWidth="1"/>
    <col min="11" max="11" width="33.42578125" style="18" customWidth="1"/>
    <col min="12" max="16384" width="9.140625" style="13"/>
  </cols>
  <sheetData>
    <row r="1" spans="1:12" s="10" customFormat="1" ht="60" customHeight="1" x14ac:dyDescent="0.2">
      <c r="A1" s="13"/>
      <c r="B1" s="14"/>
      <c r="C1" s="14"/>
      <c r="D1" s="14"/>
      <c r="E1" s="14"/>
      <c r="F1" s="15"/>
      <c r="G1" s="16"/>
      <c r="H1" s="66"/>
      <c r="I1" s="35"/>
      <c r="J1" s="35"/>
      <c r="K1" s="35" t="s">
        <v>112</v>
      </c>
    </row>
    <row r="2" spans="1:12" s="10" customFormat="1" ht="16.5" customHeight="1" x14ac:dyDescent="0.2">
      <c r="A2" s="68" t="s">
        <v>960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s="10" customFormat="1" ht="16.5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2" s="10" customFormat="1" ht="16.5" customHeight="1" x14ac:dyDescent="0.2">
      <c r="A4" s="36"/>
      <c r="B4" s="36"/>
      <c r="C4" s="36"/>
      <c r="D4" s="36"/>
      <c r="E4" s="36"/>
      <c r="F4" s="56"/>
      <c r="G4" s="36"/>
      <c r="H4" s="56"/>
      <c r="I4" s="36"/>
      <c r="J4" s="36"/>
      <c r="K4" s="36"/>
    </row>
    <row r="5" spans="1:12" s="10" customFormat="1" x14ac:dyDescent="0.2">
      <c r="C5" s="34"/>
      <c r="D5" s="34"/>
      <c r="E5" s="34"/>
      <c r="F5" s="34"/>
      <c r="G5" s="34"/>
      <c r="H5" s="34"/>
      <c r="I5" s="34"/>
      <c r="J5" s="34"/>
      <c r="K5" s="34"/>
    </row>
    <row r="6" spans="1:12" s="12" customFormat="1" ht="51" customHeight="1" x14ac:dyDescent="0.2">
      <c r="A6" s="39"/>
      <c r="B6" s="39" t="s">
        <v>0</v>
      </c>
      <c r="C6" s="39" t="s">
        <v>1</v>
      </c>
      <c r="D6" s="39" t="s">
        <v>2</v>
      </c>
      <c r="E6" s="39" t="s">
        <v>3</v>
      </c>
      <c r="F6" s="39" t="s">
        <v>98</v>
      </c>
      <c r="G6" s="39" t="s">
        <v>102</v>
      </c>
      <c r="H6" s="39" t="s">
        <v>103</v>
      </c>
      <c r="I6" s="40" t="s">
        <v>104</v>
      </c>
      <c r="J6" s="39" t="s">
        <v>105</v>
      </c>
      <c r="K6" s="41" t="s">
        <v>99</v>
      </c>
      <c r="L6" s="41" t="s">
        <v>99</v>
      </c>
    </row>
    <row r="7" spans="1:12" s="28" customFormat="1" ht="17.25" customHeight="1" x14ac:dyDescent="0.25">
      <c r="A7" s="20"/>
      <c r="B7" s="43" t="s">
        <v>831</v>
      </c>
      <c r="C7" s="43" t="s">
        <v>477</v>
      </c>
      <c r="D7" s="43" t="s">
        <v>173</v>
      </c>
      <c r="E7" s="23" t="s">
        <v>5</v>
      </c>
      <c r="F7" s="27" t="s">
        <v>886</v>
      </c>
      <c r="G7" s="26"/>
      <c r="H7" s="27" t="s">
        <v>886</v>
      </c>
      <c r="I7" s="26">
        <v>63.5</v>
      </c>
      <c r="J7" s="42">
        <f t="shared" ref="J7:J43" si="0">H7/I7</f>
        <v>0.74803149606299213</v>
      </c>
      <c r="K7" s="23" t="s">
        <v>883</v>
      </c>
      <c r="L7" s="23"/>
    </row>
    <row r="8" spans="1:12" s="28" customFormat="1" ht="17.25" customHeight="1" x14ac:dyDescent="0.25">
      <c r="A8" s="20"/>
      <c r="B8" s="43" t="s">
        <v>650</v>
      </c>
      <c r="C8" s="43" t="s">
        <v>442</v>
      </c>
      <c r="D8" s="43" t="s">
        <v>173</v>
      </c>
      <c r="E8" s="23" t="s">
        <v>6</v>
      </c>
      <c r="F8" s="27" t="s">
        <v>885</v>
      </c>
      <c r="G8" s="26"/>
      <c r="H8" s="27" t="s">
        <v>885</v>
      </c>
      <c r="I8" s="26">
        <v>64</v>
      </c>
      <c r="J8" s="42">
        <f t="shared" si="0"/>
        <v>0.6796875</v>
      </c>
      <c r="K8" s="23" t="s">
        <v>883</v>
      </c>
      <c r="L8" s="23"/>
    </row>
    <row r="9" spans="1:12" s="28" customFormat="1" ht="17.25" customHeight="1" x14ac:dyDescent="0.25">
      <c r="A9" s="20"/>
      <c r="B9" s="43" t="s">
        <v>847</v>
      </c>
      <c r="C9" s="43" t="s">
        <v>395</v>
      </c>
      <c r="D9" s="43" t="s">
        <v>166</v>
      </c>
      <c r="E9" s="23" t="s">
        <v>6</v>
      </c>
      <c r="F9" s="27" t="s">
        <v>891</v>
      </c>
      <c r="G9" s="26"/>
      <c r="H9" s="27" t="s">
        <v>891</v>
      </c>
      <c r="I9" s="26">
        <v>64</v>
      </c>
      <c r="J9" s="42">
        <f t="shared" si="0"/>
        <v>0.65625</v>
      </c>
      <c r="K9" s="23" t="s">
        <v>883</v>
      </c>
      <c r="L9" s="23"/>
    </row>
    <row r="10" spans="1:12" s="28" customFormat="1" ht="17.25" customHeight="1" x14ac:dyDescent="0.25">
      <c r="A10" s="20"/>
      <c r="B10" s="43" t="s">
        <v>686</v>
      </c>
      <c r="C10" s="43" t="s">
        <v>761</v>
      </c>
      <c r="D10" s="43" t="s">
        <v>348</v>
      </c>
      <c r="E10" s="23" t="s">
        <v>6</v>
      </c>
      <c r="F10" s="27" t="s">
        <v>890</v>
      </c>
      <c r="G10" s="26"/>
      <c r="H10" s="27" t="s">
        <v>890</v>
      </c>
      <c r="I10" s="26">
        <v>64</v>
      </c>
      <c r="J10" s="42">
        <f t="shared" si="0"/>
        <v>0.6171875</v>
      </c>
      <c r="K10" s="23" t="s">
        <v>883</v>
      </c>
      <c r="L10" s="23"/>
    </row>
    <row r="11" spans="1:12" s="28" customFormat="1" ht="17.25" customHeight="1" x14ac:dyDescent="0.25">
      <c r="A11" s="20"/>
      <c r="B11" s="43" t="s">
        <v>837</v>
      </c>
      <c r="C11" s="43" t="s">
        <v>217</v>
      </c>
      <c r="D11" s="43" t="s">
        <v>218</v>
      </c>
      <c r="E11" s="23" t="s">
        <v>6</v>
      </c>
      <c r="F11" s="27" t="s">
        <v>889</v>
      </c>
      <c r="G11" s="26"/>
      <c r="H11" s="27" t="s">
        <v>889</v>
      </c>
      <c r="I11" s="26">
        <v>64</v>
      </c>
      <c r="J11" s="42">
        <f t="shared" si="0"/>
        <v>0.609375</v>
      </c>
      <c r="K11" s="23" t="s">
        <v>883</v>
      </c>
      <c r="L11" s="23"/>
    </row>
    <row r="12" spans="1:12" s="28" customFormat="1" ht="17.25" customHeight="1" x14ac:dyDescent="0.25">
      <c r="A12" s="20"/>
      <c r="B12" s="43" t="s">
        <v>861</v>
      </c>
      <c r="C12" s="43" t="s">
        <v>295</v>
      </c>
      <c r="D12" s="43" t="s">
        <v>267</v>
      </c>
      <c r="E12" s="23" t="s">
        <v>13</v>
      </c>
      <c r="F12" s="27" t="s">
        <v>963</v>
      </c>
      <c r="G12" s="26"/>
      <c r="H12" s="27" t="s">
        <v>963</v>
      </c>
      <c r="I12" s="26">
        <v>64</v>
      </c>
      <c r="J12" s="42">
        <f t="shared" si="0"/>
        <v>0.4921875</v>
      </c>
      <c r="K12" s="23" t="s">
        <v>964</v>
      </c>
      <c r="L12" s="23"/>
    </row>
    <row r="13" spans="1:12" s="28" customFormat="1" ht="17.25" customHeight="1" x14ac:dyDescent="0.25">
      <c r="A13" s="20"/>
      <c r="B13" s="43" t="s">
        <v>863</v>
      </c>
      <c r="C13" s="43" t="s">
        <v>145</v>
      </c>
      <c r="D13" s="43" t="s">
        <v>363</v>
      </c>
      <c r="E13" s="23" t="s">
        <v>13</v>
      </c>
      <c r="F13" s="27" t="s">
        <v>963</v>
      </c>
      <c r="G13" s="26"/>
      <c r="H13" s="27" t="s">
        <v>963</v>
      </c>
      <c r="I13" s="26">
        <v>64</v>
      </c>
      <c r="J13" s="42">
        <f t="shared" si="0"/>
        <v>0.4921875</v>
      </c>
      <c r="K13" s="23" t="s">
        <v>964</v>
      </c>
      <c r="L13" s="23"/>
    </row>
    <row r="14" spans="1:12" s="28" customFormat="1" ht="17.25" customHeight="1" x14ac:dyDescent="0.25">
      <c r="A14" s="20"/>
      <c r="B14" s="43" t="s">
        <v>862</v>
      </c>
      <c r="C14" s="43" t="s">
        <v>248</v>
      </c>
      <c r="D14" s="43" t="s">
        <v>483</v>
      </c>
      <c r="E14" s="23" t="s">
        <v>13</v>
      </c>
      <c r="F14" s="27" t="s">
        <v>945</v>
      </c>
      <c r="G14" s="26"/>
      <c r="H14" s="27" t="s">
        <v>945</v>
      </c>
      <c r="I14" s="26">
        <v>64</v>
      </c>
      <c r="J14" s="42">
        <f t="shared" si="0"/>
        <v>0.46875</v>
      </c>
      <c r="K14" s="23" t="s">
        <v>964</v>
      </c>
      <c r="L14" s="23"/>
    </row>
    <row r="15" spans="1:12" s="28" customFormat="1" ht="17.25" customHeight="1" x14ac:dyDescent="0.25">
      <c r="A15" s="20"/>
      <c r="B15" s="43" t="s">
        <v>852</v>
      </c>
      <c r="C15" s="43" t="s">
        <v>217</v>
      </c>
      <c r="D15" s="43" t="s">
        <v>209</v>
      </c>
      <c r="E15" s="23" t="s">
        <v>13</v>
      </c>
      <c r="F15" s="27" t="s">
        <v>914</v>
      </c>
      <c r="G15" s="26"/>
      <c r="H15" s="27" t="s">
        <v>914</v>
      </c>
      <c r="I15" s="26">
        <v>64</v>
      </c>
      <c r="J15" s="42">
        <f t="shared" si="0"/>
        <v>0.4609375</v>
      </c>
      <c r="K15" s="23" t="s">
        <v>964</v>
      </c>
      <c r="L15" s="23"/>
    </row>
    <row r="16" spans="1:12" s="28" customFormat="1" ht="17.25" customHeight="1" x14ac:dyDescent="0.25">
      <c r="A16" s="20"/>
      <c r="B16" s="43" t="s">
        <v>858</v>
      </c>
      <c r="C16" s="43" t="s">
        <v>859</v>
      </c>
      <c r="D16" s="43" t="s">
        <v>363</v>
      </c>
      <c r="E16" s="23" t="s">
        <v>13</v>
      </c>
      <c r="F16" s="27" t="s">
        <v>954</v>
      </c>
      <c r="G16" s="26"/>
      <c r="H16" s="27" t="s">
        <v>954</v>
      </c>
      <c r="I16" s="26">
        <v>64</v>
      </c>
      <c r="J16" s="42">
        <f t="shared" si="0"/>
        <v>0.453125</v>
      </c>
      <c r="K16" s="23" t="s">
        <v>964</v>
      </c>
      <c r="L16" s="23"/>
    </row>
    <row r="17" spans="1:12" s="28" customFormat="1" ht="17.25" customHeight="1" x14ac:dyDescent="0.25">
      <c r="A17" s="20"/>
      <c r="B17" s="43" t="s">
        <v>833</v>
      </c>
      <c r="C17" s="43" t="s">
        <v>262</v>
      </c>
      <c r="D17" s="43" t="s">
        <v>218</v>
      </c>
      <c r="E17" s="23" t="s">
        <v>13</v>
      </c>
      <c r="F17" s="27" t="s">
        <v>884</v>
      </c>
      <c r="G17" s="26"/>
      <c r="H17" s="27" t="s">
        <v>884</v>
      </c>
      <c r="I17" s="26">
        <v>64</v>
      </c>
      <c r="J17" s="42">
        <f t="shared" si="0"/>
        <v>0.4375</v>
      </c>
      <c r="K17" s="23" t="s">
        <v>883</v>
      </c>
      <c r="L17" s="23"/>
    </row>
    <row r="18" spans="1:12" s="28" customFormat="1" ht="17.25" customHeight="1" x14ac:dyDescent="0.25">
      <c r="A18" s="20"/>
      <c r="B18" s="43" t="s">
        <v>856</v>
      </c>
      <c r="C18" s="43" t="s">
        <v>248</v>
      </c>
      <c r="D18" s="43" t="s">
        <v>221</v>
      </c>
      <c r="E18" s="23" t="s">
        <v>13</v>
      </c>
      <c r="F18" s="27" t="s">
        <v>934</v>
      </c>
      <c r="G18" s="26"/>
      <c r="H18" s="27" t="s">
        <v>934</v>
      </c>
      <c r="I18" s="26">
        <v>64</v>
      </c>
      <c r="J18" s="42">
        <f t="shared" si="0"/>
        <v>0.4296875</v>
      </c>
      <c r="K18" s="23" t="s">
        <v>964</v>
      </c>
      <c r="L18" s="23"/>
    </row>
    <row r="19" spans="1:12" s="28" customFormat="1" ht="17.25" customHeight="1" x14ac:dyDescent="0.25">
      <c r="A19" s="20"/>
      <c r="B19" s="43" t="s">
        <v>840</v>
      </c>
      <c r="C19" s="43" t="s">
        <v>260</v>
      </c>
      <c r="D19" s="43" t="s">
        <v>209</v>
      </c>
      <c r="E19" s="23" t="s">
        <v>13</v>
      </c>
      <c r="F19" s="27" t="s">
        <v>893</v>
      </c>
      <c r="G19" s="26"/>
      <c r="H19" s="27" t="s">
        <v>893</v>
      </c>
      <c r="I19" s="26">
        <v>64</v>
      </c>
      <c r="J19" s="42">
        <f t="shared" si="0"/>
        <v>0.421875</v>
      </c>
      <c r="K19" s="23" t="s">
        <v>883</v>
      </c>
      <c r="L19" s="23"/>
    </row>
    <row r="20" spans="1:12" s="28" customFormat="1" ht="17.25" customHeight="1" x14ac:dyDescent="0.25">
      <c r="A20" s="20"/>
      <c r="B20" s="43" t="s">
        <v>842</v>
      </c>
      <c r="C20" s="43" t="s">
        <v>311</v>
      </c>
      <c r="D20" s="43" t="s">
        <v>174</v>
      </c>
      <c r="E20" s="23" t="s">
        <v>13</v>
      </c>
      <c r="F20" s="27" t="s">
        <v>887</v>
      </c>
      <c r="G20" s="26"/>
      <c r="H20" s="27" t="s">
        <v>887</v>
      </c>
      <c r="I20" s="26">
        <v>64</v>
      </c>
      <c r="J20" s="42">
        <f t="shared" si="0"/>
        <v>0.4140625</v>
      </c>
      <c r="K20" s="23" t="s">
        <v>883</v>
      </c>
      <c r="L20" s="23"/>
    </row>
    <row r="21" spans="1:12" s="28" customFormat="1" ht="17.25" customHeight="1" x14ac:dyDescent="0.25">
      <c r="A21" s="20"/>
      <c r="B21" s="43" t="s">
        <v>851</v>
      </c>
      <c r="C21" s="43" t="s">
        <v>141</v>
      </c>
      <c r="D21" s="43" t="s">
        <v>483</v>
      </c>
      <c r="E21" s="23" t="s">
        <v>13</v>
      </c>
      <c r="F21" s="27" t="s">
        <v>887</v>
      </c>
      <c r="G21" s="26"/>
      <c r="H21" s="27" t="s">
        <v>887</v>
      </c>
      <c r="I21" s="26">
        <v>64</v>
      </c>
      <c r="J21" s="42">
        <f t="shared" si="0"/>
        <v>0.4140625</v>
      </c>
      <c r="K21" s="23" t="s">
        <v>964</v>
      </c>
      <c r="L21" s="23"/>
    </row>
    <row r="22" spans="1:12" s="28" customFormat="1" ht="17.25" customHeight="1" x14ac:dyDescent="0.25">
      <c r="A22" s="20"/>
      <c r="B22" s="43" t="s">
        <v>855</v>
      </c>
      <c r="C22" s="43" t="s">
        <v>225</v>
      </c>
      <c r="D22" s="43" t="s">
        <v>209</v>
      </c>
      <c r="E22" s="23" t="s">
        <v>13</v>
      </c>
      <c r="F22" s="27" t="s">
        <v>932</v>
      </c>
      <c r="G22" s="26"/>
      <c r="H22" s="27" t="s">
        <v>932</v>
      </c>
      <c r="I22" s="26">
        <v>64</v>
      </c>
      <c r="J22" s="42">
        <f t="shared" si="0"/>
        <v>0.40625</v>
      </c>
      <c r="K22" s="23" t="s">
        <v>964</v>
      </c>
      <c r="L22" s="23"/>
    </row>
    <row r="23" spans="1:12" s="28" customFormat="1" ht="17.25" customHeight="1" x14ac:dyDescent="0.25">
      <c r="A23" s="20"/>
      <c r="B23" s="43" t="s">
        <v>437</v>
      </c>
      <c r="C23" s="43" t="s">
        <v>143</v>
      </c>
      <c r="D23" s="43" t="s">
        <v>161</v>
      </c>
      <c r="E23" s="23" t="s">
        <v>13</v>
      </c>
      <c r="F23" s="27" t="s">
        <v>895</v>
      </c>
      <c r="G23" s="26"/>
      <c r="H23" s="27" t="s">
        <v>895</v>
      </c>
      <c r="I23" s="26">
        <v>64</v>
      </c>
      <c r="J23" s="42">
        <f t="shared" si="0"/>
        <v>0.3984375</v>
      </c>
      <c r="K23" s="23" t="s">
        <v>883</v>
      </c>
      <c r="L23" s="23"/>
    </row>
    <row r="24" spans="1:12" s="28" customFormat="1" ht="17.25" customHeight="1" x14ac:dyDescent="0.25">
      <c r="A24" s="20"/>
      <c r="B24" s="43" t="s">
        <v>817</v>
      </c>
      <c r="C24" s="43" t="s">
        <v>854</v>
      </c>
      <c r="D24" s="43" t="s">
        <v>223</v>
      </c>
      <c r="E24" s="23" t="s">
        <v>13</v>
      </c>
      <c r="F24" s="27" t="s">
        <v>895</v>
      </c>
      <c r="G24" s="26"/>
      <c r="H24" s="27" t="s">
        <v>895</v>
      </c>
      <c r="I24" s="26">
        <v>64</v>
      </c>
      <c r="J24" s="42">
        <f t="shared" si="0"/>
        <v>0.3984375</v>
      </c>
      <c r="K24" s="23" t="s">
        <v>964</v>
      </c>
      <c r="L24" s="23"/>
    </row>
    <row r="25" spans="1:12" s="28" customFormat="1" ht="17.25" customHeight="1" x14ac:dyDescent="0.25">
      <c r="A25" s="20"/>
      <c r="B25" s="43" t="s">
        <v>843</v>
      </c>
      <c r="C25" s="43" t="s">
        <v>844</v>
      </c>
      <c r="D25" s="43" t="s">
        <v>845</v>
      </c>
      <c r="E25" s="23" t="s">
        <v>13</v>
      </c>
      <c r="F25" s="27" t="s">
        <v>898</v>
      </c>
      <c r="G25" s="26"/>
      <c r="H25" s="27" t="s">
        <v>898</v>
      </c>
      <c r="I25" s="26">
        <v>64</v>
      </c>
      <c r="J25" s="42">
        <f t="shared" si="0"/>
        <v>0.3828125</v>
      </c>
      <c r="K25" s="23" t="s">
        <v>883</v>
      </c>
      <c r="L25" s="23"/>
    </row>
    <row r="26" spans="1:12" s="28" customFormat="1" ht="17.25" customHeight="1" x14ac:dyDescent="0.25">
      <c r="A26" s="20"/>
      <c r="B26" s="43" t="s">
        <v>850</v>
      </c>
      <c r="C26" s="43" t="s">
        <v>395</v>
      </c>
      <c r="D26" s="43" t="s">
        <v>218</v>
      </c>
      <c r="E26" s="23" t="s">
        <v>13</v>
      </c>
      <c r="F26" s="27" t="s">
        <v>898</v>
      </c>
      <c r="G26" s="26"/>
      <c r="H26" s="27" t="s">
        <v>898</v>
      </c>
      <c r="I26" s="26">
        <v>64</v>
      </c>
      <c r="J26" s="42">
        <f t="shared" si="0"/>
        <v>0.3828125</v>
      </c>
      <c r="K26" s="23" t="s">
        <v>964</v>
      </c>
      <c r="L26" s="23"/>
    </row>
    <row r="27" spans="1:12" s="28" customFormat="1" ht="17.25" customHeight="1" x14ac:dyDescent="0.25">
      <c r="A27" s="20"/>
      <c r="B27" s="43" t="s">
        <v>857</v>
      </c>
      <c r="C27" s="43" t="s">
        <v>151</v>
      </c>
      <c r="D27" s="43" t="s">
        <v>451</v>
      </c>
      <c r="E27" s="23" t="s">
        <v>13</v>
      </c>
      <c r="F27" s="27" t="s">
        <v>940</v>
      </c>
      <c r="G27" s="26"/>
      <c r="H27" s="27" t="s">
        <v>940</v>
      </c>
      <c r="I27" s="26">
        <v>64</v>
      </c>
      <c r="J27" s="42">
        <f t="shared" si="0"/>
        <v>0.375</v>
      </c>
      <c r="K27" s="23" t="s">
        <v>964</v>
      </c>
      <c r="L27" s="23"/>
    </row>
    <row r="28" spans="1:12" s="28" customFormat="1" ht="17.25" customHeight="1" x14ac:dyDescent="0.25">
      <c r="A28" s="20"/>
      <c r="B28" s="43" t="s">
        <v>864</v>
      </c>
      <c r="C28" s="43" t="s">
        <v>144</v>
      </c>
      <c r="D28" s="43" t="s">
        <v>221</v>
      </c>
      <c r="E28" s="23" t="s">
        <v>13</v>
      </c>
      <c r="F28" s="27" t="s">
        <v>928</v>
      </c>
      <c r="G28" s="26"/>
      <c r="H28" s="27" t="s">
        <v>928</v>
      </c>
      <c r="I28" s="26">
        <v>64</v>
      </c>
      <c r="J28" s="42">
        <f t="shared" si="0"/>
        <v>0.359375</v>
      </c>
      <c r="K28" s="23" t="s">
        <v>964</v>
      </c>
      <c r="L28" s="23"/>
    </row>
    <row r="29" spans="1:12" s="28" customFormat="1" ht="17.25" customHeight="1" x14ac:dyDescent="0.25">
      <c r="A29" s="20"/>
      <c r="B29" s="43" t="s">
        <v>834</v>
      </c>
      <c r="C29" s="43" t="s">
        <v>144</v>
      </c>
      <c r="D29" s="43" t="s">
        <v>267</v>
      </c>
      <c r="E29" s="23" t="s">
        <v>13</v>
      </c>
      <c r="F29" s="27" t="s">
        <v>896</v>
      </c>
      <c r="G29" s="26"/>
      <c r="H29" s="27" t="s">
        <v>896</v>
      </c>
      <c r="I29" s="26">
        <v>64</v>
      </c>
      <c r="J29" s="42">
        <f t="shared" si="0"/>
        <v>0.3515625</v>
      </c>
      <c r="K29" s="23" t="s">
        <v>883</v>
      </c>
      <c r="L29" s="23"/>
    </row>
    <row r="30" spans="1:12" s="28" customFormat="1" ht="17.25" customHeight="1" x14ac:dyDescent="0.25">
      <c r="A30" s="20"/>
      <c r="B30" s="43" t="s">
        <v>841</v>
      </c>
      <c r="C30" s="43" t="s">
        <v>248</v>
      </c>
      <c r="D30" s="43" t="s">
        <v>163</v>
      </c>
      <c r="E30" s="23" t="s">
        <v>13</v>
      </c>
      <c r="F30" s="27" t="s">
        <v>896</v>
      </c>
      <c r="G30" s="26"/>
      <c r="H30" s="27" t="s">
        <v>896</v>
      </c>
      <c r="I30" s="26">
        <v>64</v>
      </c>
      <c r="J30" s="42">
        <f t="shared" si="0"/>
        <v>0.3515625</v>
      </c>
      <c r="K30" s="23" t="s">
        <v>883</v>
      </c>
      <c r="L30" s="23"/>
    </row>
    <row r="31" spans="1:12" s="28" customFormat="1" ht="17.25" customHeight="1" x14ac:dyDescent="0.25">
      <c r="A31" s="20"/>
      <c r="B31" s="43" t="s">
        <v>849</v>
      </c>
      <c r="C31" s="43" t="s">
        <v>430</v>
      </c>
      <c r="D31" s="43" t="s">
        <v>578</v>
      </c>
      <c r="E31" s="23" t="s">
        <v>13</v>
      </c>
      <c r="F31" s="27" t="s">
        <v>896</v>
      </c>
      <c r="G31" s="26"/>
      <c r="H31" s="27" t="s">
        <v>896</v>
      </c>
      <c r="I31" s="26">
        <v>64</v>
      </c>
      <c r="J31" s="42">
        <f t="shared" si="0"/>
        <v>0.3515625</v>
      </c>
      <c r="K31" s="23" t="s">
        <v>883</v>
      </c>
      <c r="L31" s="23"/>
    </row>
    <row r="32" spans="1:12" s="28" customFormat="1" ht="17.25" customHeight="1" x14ac:dyDescent="0.25">
      <c r="A32" s="20"/>
      <c r="B32" s="43" t="s">
        <v>836</v>
      </c>
      <c r="C32" s="43" t="s">
        <v>269</v>
      </c>
      <c r="D32" s="43" t="s">
        <v>161</v>
      </c>
      <c r="E32" s="23" t="s">
        <v>13</v>
      </c>
      <c r="F32" s="27" t="s">
        <v>899</v>
      </c>
      <c r="G32" s="26"/>
      <c r="H32" s="27" t="s">
        <v>899</v>
      </c>
      <c r="I32" s="26">
        <v>64</v>
      </c>
      <c r="J32" s="42">
        <f t="shared" si="0"/>
        <v>0.34375</v>
      </c>
      <c r="K32" s="23" t="s">
        <v>883</v>
      </c>
      <c r="L32" s="23"/>
    </row>
    <row r="33" spans="1:12" s="28" customFormat="1" ht="17.25" customHeight="1" x14ac:dyDescent="0.25">
      <c r="A33" s="20"/>
      <c r="B33" s="43" t="s">
        <v>835</v>
      </c>
      <c r="C33" s="43" t="s">
        <v>328</v>
      </c>
      <c r="D33" s="43" t="s">
        <v>451</v>
      </c>
      <c r="E33" s="23" t="s">
        <v>13</v>
      </c>
      <c r="F33" s="27" t="s">
        <v>892</v>
      </c>
      <c r="G33" s="26"/>
      <c r="H33" s="27" t="s">
        <v>892</v>
      </c>
      <c r="I33" s="26">
        <v>64</v>
      </c>
      <c r="J33" s="42">
        <f t="shared" si="0"/>
        <v>0.328125</v>
      </c>
      <c r="K33" s="23" t="s">
        <v>883</v>
      </c>
      <c r="L33" s="23"/>
    </row>
    <row r="34" spans="1:12" s="28" customFormat="1" ht="17.25" customHeight="1" x14ac:dyDescent="0.25">
      <c r="A34" s="20"/>
      <c r="B34" s="43" t="s">
        <v>865</v>
      </c>
      <c r="C34" s="43" t="s">
        <v>217</v>
      </c>
      <c r="D34" s="43" t="s">
        <v>211</v>
      </c>
      <c r="E34" s="23" t="s">
        <v>13</v>
      </c>
      <c r="F34" s="27" t="s">
        <v>892</v>
      </c>
      <c r="G34" s="26"/>
      <c r="H34" s="27" t="s">
        <v>892</v>
      </c>
      <c r="I34" s="26">
        <v>64</v>
      </c>
      <c r="J34" s="42">
        <f t="shared" si="0"/>
        <v>0.328125</v>
      </c>
      <c r="K34" s="23" t="s">
        <v>964</v>
      </c>
      <c r="L34" s="23"/>
    </row>
    <row r="35" spans="1:12" s="28" customFormat="1" ht="17.25" customHeight="1" x14ac:dyDescent="0.25">
      <c r="A35" s="20"/>
      <c r="B35" s="43" t="s">
        <v>832</v>
      </c>
      <c r="C35" s="43" t="s">
        <v>260</v>
      </c>
      <c r="D35" s="43" t="s">
        <v>173</v>
      </c>
      <c r="E35" s="23" t="s">
        <v>13</v>
      </c>
      <c r="F35" s="27" t="s">
        <v>897</v>
      </c>
      <c r="G35" s="26"/>
      <c r="H35" s="27" t="s">
        <v>897</v>
      </c>
      <c r="I35" s="26">
        <v>64</v>
      </c>
      <c r="J35" s="42">
        <f t="shared" si="0"/>
        <v>0.3203125</v>
      </c>
      <c r="K35" s="23" t="s">
        <v>883</v>
      </c>
      <c r="L35" s="23"/>
    </row>
    <row r="36" spans="1:12" s="28" customFormat="1" ht="17.25" customHeight="1" x14ac:dyDescent="0.25">
      <c r="A36" s="20"/>
      <c r="B36" s="43" t="s">
        <v>838</v>
      </c>
      <c r="C36" s="43" t="s">
        <v>839</v>
      </c>
      <c r="D36" s="43" t="s">
        <v>348</v>
      </c>
      <c r="E36" s="23" t="s">
        <v>13</v>
      </c>
      <c r="F36" s="27" t="s">
        <v>888</v>
      </c>
      <c r="G36" s="26"/>
      <c r="H36" s="27" t="s">
        <v>888</v>
      </c>
      <c r="I36" s="26">
        <v>64</v>
      </c>
      <c r="J36" s="42">
        <f t="shared" si="0"/>
        <v>0.3125</v>
      </c>
      <c r="K36" s="23" t="s">
        <v>883</v>
      </c>
      <c r="L36" s="23"/>
    </row>
    <row r="37" spans="1:12" s="28" customFormat="1" ht="17.25" customHeight="1" x14ac:dyDescent="0.25">
      <c r="A37" s="20"/>
      <c r="B37" s="43" t="s">
        <v>848</v>
      </c>
      <c r="C37" s="43" t="s">
        <v>146</v>
      </c>
      <c r="D37" s="43" t="s">
        <v>369</v>
      </c>
      <c r="E37" s="23" t="s">
        <v>13</v>
      </c>
      <c r="F37" s="27" t="s">
        <v>900</v>
      </c>
      <c r="G37" s="26"/>
      <c r="H37" s="27" t="s">
        <v>900</v>
      </c>
      <c r="I37" s="26">
        <v>64</v>
      </c>
      <c r="J37" s="42">
        <f t="shared" si="0"/>
        <v>0.3046875</v>
      </c>
      <c r="K37" s="23" t="s">
        <v>883</v>
      </c>
      <c r="L37" s="23"/>
    </row>
    <row r="38" spans="1:12" s="28" customFormat="1" ht="17.25" customHeight="1" x14ac:dyDescent="0.25">
      <c r="A38" s="20"/>
      <c r="B38" s="43" t="s">
        <v>853</v>
      </c>
      <c r="C38" s="43" t="s">
        <v>208</v>
      </c>
      <c r="D38" s="43" t="s">
        <v>410</v>
      </c>
      <c r="E38" s="23" t="s">
        <v>13</v>
      </c>
      <c r="F38" s="27" t="s">
        <v>900</v>
      </c>
      <c r="G38" s="26"/>
      <c r="H38" s="27" t="s">
        <v>900</v>
      </c>
      <c r="I38" s="26">
        <v>64</v>
      </c>
      <c r="J38" s="42">
        <f t="shared" si="0"/>
        <v>0.3046875</v>
      </c>
      <c r="K38" s="23" t="s">
        <v>964</v>
      </c>
      <c r="L38" s="23"/>
    </row>
    <row r="39" spans="1:12" s="28" customFormat="1" ht="17.25" customHeight="1" x14ac:dyDescent="0.25">
      <c r="A39" s="20"/>
      <c r="B39" s="43" t="s">
        <v>846</v>
      </c>
      <c r="C39" s="43" t="s">
        <v>248</v>
      </c>
      <c r="D39" s="43" t="s">
        <v>267</v>
      </c>
      <c r="E39" s="23" t="s">
        <v>13</v>
      </c>
      <c r="F39" s="27" t="s">
        <v>894</v>
      </c>
      <c r="G39" s="26"/>
      <c r="H39" s="27" t="s">
        <v>894</v>
      </c>
      <c r="I39" s="26">
        <v>64</v>
      </c>
      <c r="J39" s="42">
        <f t="shared" si="0"/>
        <v>0.2890625</v>
      </c>
      <c r="K39" s="23" t="s">
        <v>883</v>
      </c>
      <c r="L39" s="23"/>
    </row>
    <row r="40" spans="1:12" s="28" customFormat="1" ht="17.25" customHeight="1" x14ac:dyDescent="0.25">
      <c r="A40" s="20"/>
      <c r="B40" s="43" t="s">
        <v>541</v>
      </c>
      <c r="C40" s="43" t="s">
        <v>325</v>
      </c>
      <c r="D40" s="43" t="s">
        <v>186</v>
      </c>
      <c r="E40" s="23" t="s">
        <v>13</v>
      </c>
      <c r="F40" s="27" t="s">
        <v>915</v>
      </c>
      <c r="G40" s="26"/>
      <c r="H40" s="27" t="s">
        <v>915</v>
      </c>
      <c r="I40" s="26">
        <v>64</v>
      </c>
      <c r="J40" s="42">
        <f t="shared" si="0"/>
        <v>0.265625</v>
      </c>
      <c r="K40" s="23" t="s">
        <v>964</v>
      </c>
      <c r="L40" s="23"/>
    </row>
    <row r="41" spans="1:12" s="28" customFormat="1" ht="17.25" customHeight="1" x14ac:dyDescent="0.25">
      <c r="A41" s="20"/>
      <c r="B41" s="43" t="s">
        <v>791</v>
      </c>
      <c r="C41" s="43" t="s">
        <v>235</v>
      </c>
      <c r="D41" s="43" t="s">
        <v>194</v>
      </c>
      <c r="E41" s="23" t="s">
        <v>13</v>
      </c>
      <c r="F41" s="27" t="s">
        <v>915</v>
      </c>
      <c r="G41" s="26"/>
      <c r="H41" s="27" t="s">
        <v>915</v>
      </c>
      <c r="I41" s="26">
        <v>64</v>
      </c>
      <c r="J41" s="42">
        <f t="shared" si="0"/>
        <v>0.265625</v>
      </c>
      <c r="K41" s="23" t="s">
        <v>964</v>
      </c>
      <c r="L41" s="23"/>
    </row>
    <row r="42" spans="1:12" s="28" customFormat="1" ht="17.25" customHeight="1" x14ac:dyDescent="0.25">
      <c r="A42" s="20"/>
      <c r="B42" s="43" t="s">
        <v>794</v>
      </c>
      <c r="C42" s="43" t="s">
        <v>442</v>
      </c>
      <c r="D42" s="43" t="s">
        <v>866</v>
      </c>
      <c r="E42" s="23" t="s">
        <v>13</v>
      </c>
      <c r="F42" s="27" t="s">
        <v>874</v>
      </c>
      <c r="G42" s="26"/>
      <c r="H42" s="27" t="s">
        <v>874</v>
      </c>
      <c r="I42" s="26">
        <v>64</v>
      </c>
      <c r="J42" s="42">
        <f t="shared" si="0"/>
        <v>0.2109375</v>
      </c>
      <c r="K42" s="23" t="s">
        <v>964</v>
      </c>
      <c r="L42" s="23"/>
    </row>
    <row r="43" spans="1:12" s="28" customFormat="1" ht="17.25" customHeight="1" x14ac:dyDescent="0.25">
      <c r="A43" s="20"/>
      <c r="B43" s="43" t="s">
        <v>860</v>
      </c>
      <c r="C43" s="43" t="s">
        <v>251</v>
      </c>
      <c r="D43" s="43" t="s">
        <v>209</v>
      </c>
      <c r="E43" s="23" t="s">
        <v>13</v>
      </c>
      <c r="F43" s="27" t="s">
        <v>907</v>
      </c>
      <c r="G43" s="26"/>
      <c r="H43" s="27" t="s">
        <v>907</v>
      </c>
      <c r="I43" s="26">
        <v>64</v>
      </c>
      <c r="J43" s="42">
        <f t="shared" si="0"/>
        <v>0.1796875</v>
      </c>
      <c r="K43" s="23" t="s">
        <v>964</v>
      </c>
      <c r="L43" s="23"/>
    </row>
    <row r="44" spans="1:12" s="28" customFormat="1" ht="17.25" customHeight="1" x14ac:dyDescent="0.25">
      <c r="B44" s="29"/>
      <c r="C44" s="29"/>
      <c r="D44" s="29"/>
      <c r="E44" s="29"/>
      <c r="F44" s="30"/>
      <c r="G44" s="31"/>
      <c r="H44" s="67"/>
      <c r="I44" s="31"/>
      <c r="J44" s="32"/>
      <c r="K44" s="33"/>
    </row>
    <row r="45" spans="1:12" s="28" customFormat="1" ht="17.25" customHeight="1" x14ac:dyDescent="0.25">
      <c r="B45" s="29"/>
      <c r="C45" s="29"/>
      <c r="D45" s="29"/>
      <c r="E45" s="29"/>
      <c r="F45" s="30"/>
      <c r="G45" s="31"/>
      <c r="H45" s="67"/>
      <c r="I45" s="31"/>
      <c r="J45" s="32"/>
      <c r="K45" s="33"/>
    </row>
    <row r="46" spans="1:12" s="28" customFormat="1" ht="15.75" x14ac:dyDescent="0.25">
      <c r="B46" s="29"/>
      <c r="C46" s="29"/>
      <c r="D46" s="29"/>
      <c r="E46" s="29"/>
      <c r="F46" s="30"/>
      <c r="G46" s="31"/>
      <c r="H46" s="67"/>
      <c r="I46" s="31"/>
      <c r="J46" s="32"/>
      <c r="K46" s="33"/>
    </row>
  </sheetData>
  <sheetProtection formatCells="0" formatColumns="0" formatRows="0" sort="0"/>
  <autoFilter ref="B6:K43">
    <sortState ref="B7:T46">
      <sortCondition descending="1" ref="J6:J46"/>
    </sortState>
  </autoFilter>
  <sortState ref="A7:U15">
    <sortCondition descending="1" ref="H7:H15"/>
  </sortState>
  <mergeCells count="1">
    <mergeCell ref="A2:K3"/>
  </mergeCells>
  <dataValidations count="1">
    <dataValidation type="list" allowBlank="1" showInputMessage="1" showErrorMessage="1" sqref="E7:E43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4</v>
      </c>
      <c r="D3" s="7" t="s">
        <v>3</v>
      </c>
      <c r="F3" s="7" t="s">
        <v>7</v>
      </c>
      <c r="G3" s="8"/>
      <c r="H3" s="7" t="s">
        <v>8</v>
      </c>
      <c r="J3" s="6" t="s">
        <v>4</v>
      </c>
      <c r="L3" s="6" t="s">
        <v>14</v>
      </c>
      <c r="N3" s="6" t="s">
        <v>75</v>
      </c>
      <c r="P3" s="7" t="s">
        <v>97</v>
      </c>
    </row>
    <row r="4" spans="2:16" x14ac:dyDescent="0.2">
      <c r="B4" s="1">
        <v>5</v>
      </c>
      <c r="D4" s="1" t="s">
        <v>13</v>
      </c>
      <c r="F4" s="4" t="s">
        <v>9</v>
      </c>
      <c r="G4" s="3"/>
      <c r="H4" s="1" t="s">
        <v>11</v>
      </c>
      <c r="J4" s="1">
        <v>9</v>
      </c>
      <c r="L4" s="1" t="s">
        <v>100</v>
      </c>
      <c r="N4" s="1" t="s">
        <v>76</v>
      </c>
      <c r="P4" s="1"/>
    </row>
    <row r="5" spans="2:16" ht="13.5" thickBot="1" x14ac:dyDescent="0.25">
      <c r="B5" s="1">
        <v>6</v>
      </c>
      <c r="D5" s="1" t="s">
        <v>5</v>
      </c>
      <c r="F5" s="2" t="s">
        <v>10</v>
      </c>
      <c r="G5" s="3"/>
      <c r="H5" s="2" t="s">
        <v>12</v>
      </c>
      <c r="J5" s="1">
        <v>10</v>
      </c>
      <c r="L5" s="1" t="s">
        <v>74</v>
      </c>
      <c r="N5" s="1" t="s">
        <v>77</v>
      </c>
      <c r="P5" s="1" t="s">
        <v>11</v>
      </c>
    </row>
    <row r="6" spans="2:16" ht="13.5" thickBot="1" x14ac:dyDescent="0.25">
      <c r="B6" s="1">
        <v>7</v>
      </c>
      <c r="D6" s="2" t="s">
        <v>6</v>
      </c>
      <c r="G6" s="3"/>
      <c r="J6" s="2">
        <v>11</v>
      </c>
      <c r="L6" s="1" t="s">
        <v>73</v>
      </c>
      <c r="N6" s="1" t="s">
        <v>78</v>
      </c>
      <c r="P6" s="2" t="s">
        <v>12</v>
      </c>
    </row>
    <row r="7" spans="2:16" x14ac:dyDescent="0.2">
      <c r="B7" s="1">
        <v>8</v>
      </c>
      <c r="D7" s="9"/>
      <c r="F7" s="3"/>
      <c r="G7" s="3"/>
      <c r="L7" s="1" t="s">
        <v>72</v>
      </c>
      <c r="N7" s="1" t="s">
        <v>79</v>
      </c>
    </row>
    <row r="8" spans="2:16" x14ac:dyDescent="0.2">
      <c r="B8" s="1">
        <v>9</v>
      </c>
      <c r="L8" s="1" t="s">
        <v>71</v>
      </c>
      <c r="N8" s="1" t="s">
        <v>80</v>
      </c>
    </row>
    <row r="9" spans="2:16" x14ac:dyDescent="0.2">
      <c r="B9" s="1">
        <v>10</v>
      </c>
      <c r="L9" s="1" t="s">
        <v>70</v>
      </c>
      <c r="N9" s="1" t="s">
        <v>81</v>
      </c>
    </row>
    <row r="10" spans="2:16" ht="13.5" thickBot="1" x14ac:dyDescent="0.25">
      <c r="B10" s="2">
        <v>11</v>
      </c>
      <c r="L10" s="1" t="s">
        <v>69</v>
      </c>
      <c r="N10" s="1" t="s">
        <v>82</v>
      </c>
    </row>
    <row r="11" spans="2:16" x14ac:dyDescent="0.2">
      <c r="L11" s="1" t="s">
        <v>68</v>
      </c>
      <c r="N11" s="1" t="s">
        <v>83</v>
      </c>
    </row>
    <row r="12" spans="2:16" x14ac:dyDescent="0.2">
      <c r="L12" s="1" t="s">
        <v>67</v>
      </c>
      <c r="N12" s="1" t="s">
        <v>84</v>
      </c>
    </row>
    <row r="13" spans="2:16" x14ac:dyDescent="0.2">
      <c r="L13" s="1" t="s">
        <v>66</v>
      </c>
      <c r="N13" s="1" t="s">
        <v>85</v>
      </c>
    </row>
    <row r="14" spans="2:16" x14ac:dyDescent="0.2">
      <c r="L14" s="1" t="s">
        <v>101</v>
      </c>
      <c r="N14" s="1" t="s">
        <v>86</v>
      </c>
    </row>
    <row r="15" spans="2:16" x14ac:dyDescent="0.2">
      <c r="L15" s="1" t="s">
        <v>65</v>
      </c>
      <c r="N15" s="1" t="s">
        <v>87</v>
      </c>
    </row>
    <row r="16" spans="2:16" x14ac:dyDescent="0.2">
      <c r="L16" s="1" t="s">
        <v>64</v>
      </c>
      <c r="N16" s="1" t="s">
        <v>88</v>
      </c>
    </row>
    <row r="17" spans="12:14" x14ac:dyDescent="0.2">
      <c r="L17" s="1" t="s">
        <v>63</v>
      </c>
      <c r="N17" s="1" t="s">
        <v>89</v>
      </c>
    </row>
    <row r="18" spans="12:14" x14ac:dyDescent="0.2">
      <c r="L18" s="1" t="s">
        <v>62</v>
      </c>
      <c r="N18" s="1" t="s">
        <v>90</v>
      </c>
    </row>
    <row r="19" spans="12:14" x14ac:dyDescent="0.2">
      <c r="L19" s="1" t="s">
        <v>61</v>
      </c>
      <c r="N19" s="1" t="s">
        <v>91</v>
      </c>
    </row>
    <row r="20" spans="12:14" x14ac:dyDescent="0.2">
      <c r="L20" s="1" t="s">
        <v>60</v>
      </c>
      <c r="N20" s="1" t="s">
        <v>92</v>
      </c>
    </row>
    <row r="21" spans="12:14" x14ac:dyDescent="0.2">
      <c r="L21" s="1" t="s">
        <v>59</v>
      </c>
      <c r="N21" s="1" t="s">
        <v>93</v>
      </c>
    </row>
    <row r="22" spans="12:14" x14ac:dyDescent="0.2">
      <c r="L22" s="1" t="s">
        <v>58</v>
      </c>
      <c r="N22" s="1" t="s">
        <v>94</v>
      </c>
    </row>
    <row r="23" spans="12:14" x14ac:dyDescent="0.2">
      <c r="L23" s="1" t="s">
        <v>57</v>
      </c>
      <c r="N23" s="1" t="s">
        <v>95</v>
      </c>
    </row>
    <row r="24" spans="12:14" ht="13.5" thickBot="1" x14ac:dyDescent="0.25">
      <c r="L24" s="1" t="s">
        <v>56</v>
      </c>
      <c r="N24" s="2" t="s">
        <v>96</v>
      </c>
    </row>
    <row r="25" spans="12:14" x14ac:dyDescent="0.2">
      <c r="L25" s="1" t="s">
        <v>55</v>
      </c>
    </row>
    <row r="26" spans="12:14" x14ac:dyDescent="0.2">
      <c r="L26" s="1" t="s">
        <v>54</v>
      </c>
    </row>
    <row r="27" spans="12:14" x14ac:dyDescent="0.2">
      <c r="L27" s="1" t="s">
        <v>53</v>
      </c>
    </row>
    <row r="28" spans="12:14" x14ac:dyDescent="0.2">
      <c r="L28" s="1" t="s">
        <v>52</v>
      </c>
    </row>
    <row r="29" spans="12:14" x14ac:dyDescent="0.2">
      <c r="L29" s="1" t="s">
        <v>51</v>
      </c>
    </row>
    <row r="30" spans="12:14" x14ac:dyDescent="0.2">
      <c r="L30" s="1" t="s">
        <v>50</v>
      </c>
    </row>
    <row r="31" spans="12:14" x14ac:dyDescent="0.2">
      <c r="L31" s="1" t="s">
        <v>49</v>
      </c>
    </row>
    <row r="32" spans="12:14" x14ac:dyDescent="0.2">
      <c r="L32" s="1" t="s">
        <v>48</v>
      </c>
    </row>
    <row r="33" spans="12:12" x14ac:dyDescent="0.2">
      <c r="L33" s="1" t="s">
        <v>47</v>
      </c>
    </row>
    <row r="34" spans="12:12" x14ac:dyDescent="0.2">
      <c r="L34" s="1" t="s">
        <v>46</v>
      </c>
    </row>
    <row r="35" spans="12:12" x14ac:dyDescent="0.2">
      <c r="L35" s="1" t="s">
        <v>45</v>
      </c>
    </row>
    <row r="36" spans="12:12" x14ac:dyDescent="0.2">
      <c r="L36" s="1" t="s">
        <v>44</v>
      </c>
    </row>
    <row r="37" spans="12:12" x14ac:dyDescent="0.2">
      <c r="L37" s="1" t="s">
        <v>43</v>
      </c>
    </row>
    <row r="38" spans="12:12" x14ac:dyDescent="0.2">
      <c r="L38" s="1" t="s">
        <v>42</v>
      </c>
    </row>
    <row r="39" spans="12:12" x14ac:dyDescent="0.2">
      <c r="L39" s="1" t="s">
        <v>41</v>
      </c>
    </row>
    <row r="40" spans="12:12" x14ac:dyDescent="0.2">
      <c r="L40" s="1" t="s">
        <v>40</v>
      </c>
    </row>
    <row r="41" spans="12:12" x14ac:dyDescent="0.2">
      <c r="L41" s="1" t="s">
        <v>39</v>
      </c>
    </row>
    <row r="42" spans="12:12" x14ac:dyDescent="0.2">
      <c r="L42" s="1" t="s">
        <v>38</v>
      </c>
    </row>
    <row r="43" spans="12:12" x14ac:dyDescent="0.2">
      <c r="L43" s="1" t="s">
        <v>37</v>
      </c>
    </row>
    <row r="44" spans="12:12" x14ac:dyDescent="0.2">
      <c r="L44" s="1" t="s">
        <v>36</v>
      </c>
    </row>
    <row r="45" spans="12:12" x14ac:dyDescent="0.2">
      <c r="L45" s="1" t="s">
        <v>35</v>
      </c>
    </row>
    <row r="46" spans="12:12" x14ac:dyDescent="0.2">
      <c r="L46" s="1" t="s">
        <v>34</v>
      </c>
    </row>
    <row r="47" spans="12:12" x14ac:dyDescent="0.2">
      <c r="L47" s="1" t="s">
        <v>33</v>
      </c>
    </row>
    <row r="48" spans="12:12" x14ac:dyDescent="0.2">
      <c r="L48" s="1" t="s">
        <v>32</v>
      </c>
    </row>
    <row r="49" spans="12:12" x14ac:dyDescent="0.2">
      <c r="L49" s="1" t="s">
        <v>31</v>
      </c>
    </row>
    <row r="50" spans="12:12" x14ac:dyDescent="0.2">
      <c r="L50" s="1" t="s">
        <v>30</v>
      </c>
    </row>
    <row r="51" spans="12:12" x14ac:dyDescent="0.2">
      <c r="L51" s="1" t="s">
        <v>29</v>
      </c>
    </row>
    <row r="52" spans="12:12" x14ac:dyDescent="0.2">
      <c r="L52" s="1" t="s">
        <v>28</v>
      </c>
    </row>
    <row r="53" spans="12:12" x14ac:dyDescent="0.2">
      <c r="L53" s="1" t="s">
        <v>27</v>
      </c>
    </row>
    <row r="54" spans="12:12" x14ac:dyDescent="0.2">
      <c r="L54" s="1" t="s">
        <v>26</v>
      </c>
    </row>
    <row r="55" spans="12:12" x14ac:dyDescent="0.2">
      <c r="L55" s="1" t="s">
        <v>25</v>
      </c>
    </row>
    <row r="56" spans="12:12" x14ac:dyDescent="0.2">
      <c r="L56" s="1" t="s">
        <v>24</v>
      </c>
    </row>
    <row r="57" spans="12:12" x14ac:dyDescent="0.2">
      <c r="L57" s="1" t="s">
        <v>23</v>
      </c>
    </row>
    <row r="58" spans="12:12" x14ac:dyDescent="0.2">
      <c r="L58" s="1" t="s">
        <v>22</v>
      </c>
    </row>
    <row r="59" spans="12:12" x14ac:dyDescent="0.2">
      <c r="L59" s="1" t="s">
        <v>21</v>
      </c>
    </row>
    <row r="60" spans="12:12" x14ac:dyDescent="0.2">
      <c r="L60" s="1" t="s">
        <v>20</v>
      </c>
    </row>
    <row r="61" spans="12:12" x14ac:dyDescent="0.2">
      <c r="L61" s="1" t="s">
        <v>19</v>
      </c>
    </row>
    <row r="62" spans="12:12" x14ac:dyDescent="0.2">
      <c r="L62" s="1" t="s">
        <v>18</v>
      </c>
    </row>
    <row r="63" spans="12:12" x14ac:dyDescent="0.2">
      <c r="L63" s="1" t="s">
        <v>17</v>
      </c>
    </row>
    <row r="64" spans="12:12" x14ac:dyDescent="0.2">
      <c r="L64" s="1" t="s">
        <v>16</v>
      </c>
    </row>
    <row r="65" spans="12:12" ht="13.5" thickBot="1" x14ac:dyDescent="0.25">
      <c r="L65" s="2" t="s">
        <v>15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</vt:lpstr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2024-10-22T05:37:25Z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