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3" i="1" l="1"/>
  <c r="N23" i="1"/>
  <c r="M23" i="1"/>
  <c r="L23" i="1"/>
  <c r="K23" i="1"/>
  <c r="J23" i="1"/>
  <c r="I23" i="1"/>
  <c r="H23" i="1"/>
  <c r="G23" i="1"/>
  <c r="F23" i="1"/>
  <c r="E23" i="1"/>
  <c r="D23" i="1"/>
  <c r="C27" i="1"/>
  <c r="D13" i="1"/>
  <c r="D27" i="1" l="1"/>
  <c r="O13" i="1"/>
  <c r="O27" i="1" s="1"/>
  <c r="N13" i="1"/>
  <c r="N27" i="1" s="1"/>
  <c r="M13" i="1"/>
  <c r="M27" i="1" s="1"/>
  <c r="L13" i="1"/>
  <c r="L27" i="1" s="1"/>
  <c r="K13" i="1"/>
  <c r="K27" i="1" s="1"/>
  <c r="J13" i="1"/>
  <c r="J27" i="1" s="1"/>
  <c r="I13" i="1"/>
  <c r="I27" i="1" s="1"/>
  <c r="H13" i="1"/>
  <c r="H27" i="1" s="1"/>
  <c r="G13" i="1"/>
  <c r="G27" i="1" s="1"/>
  <c r="F13" i="1"/>
  <c r="F27" i="1" s="1"/>
  <c r="E13" i="1"/>
  <c r="E27" i="1" s="1"/>
</calcChain>
</file>

<file path=xl/sharedStrings.xml><?xml version="1.0" encoding="utf-8"?>
<sst xmlns="http://schemas.openxmlformats.org/spreadsheetml/2006/main" count="41" uniqueCount="38">
  <si>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</si>
  <si>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</si>
  <si>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</si>
  <si>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</si>
  <si>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</si>
  <si>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</si>
  <si>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</si>
  <si>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</si>
  <si>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</si>
  <si>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</si>
  <si>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</si>
  <si>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</si>
  <si>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</si>
  <si>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</si>
  <si>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</si>
  <si>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</si>
  <si>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</si>
  <si>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</si>
  <si>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</si>
  <si>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</si>
  <si>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</si>
  <si>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Итого за день</t>
  </si>
  <si>
    <t>Чай с молоком и сахаром</t>
  </si>
  <si>
    <t>5 день</t>
  </si>
  <si>
    <t>Макароны запечённые с сыром</t>
  </si>
  <si>
    <t xml:space="preserve">Фрукты </t>
  </si>
  <si>
    <t>Итого</t>
  </si>
  <si>
    <t>Обед</t>
  </si>
  <si>
    <t xml:space="preserve">Огурцы свежие(нарезка порционно) </t>
  </si>
  <si>
    <t>Суп из овощей со сметаной</t>
  </si>
  <si>
    <t>Рис отварной с маслом</t>
  </si>
  <si>
    <t>Завтрак</t>
  </si>
  <si>
    <t>-</t>
  </si>
  <si>
    <t>Котлеты куриные рубленные под соусом</t>
  </si>
  <si>
    <t>230/10</t>
  </si>
  <si>
    <t>250/10</t>
  </si>
  <si>
    <t>200/7</t>
  </si>
  <si>
    <t>Компот из свежих плодов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</si>
</sst>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6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0" xfId="0" applyFont="1"/>
    <xf numFmtId="0" fontId="10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right" wrapText="1"/>
    </xf>
    <xf numFmtId="0" fontId="11" fillId="0" borderId="0" xfId="0" applyFont="1"/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view="pageLayout" topLeftCell="A4" workbookViewId="0">
      <selection activeCell="D22" sqref="D22"/>
    </sheetView>
  </sheetViews>
  <sheetFormatPr defaultRowHeight="15" x14ac:dyDescent="0.25"/>
  <cols>
    <col min="1" max="1" width="5.28515625" customWidth="1"/>
    <col min="2" max="2" width="39.42578125" customWidth="1"/>
    <col min="3" max="3" width="8.140625" customWidth="1"/>
    <col min="4" max="4" width="7.140625" customWidth="1"/>
    <col min="5" max="6" width="7.7109375" customWidth="1"/>
    <col min="7" max="7" width="7.5703125" customWidth="1"/>
    <col min="8" max="8" width="5.85546875" customWidth="1"/>
    <col min="9" max="9" width="6" customWidth="1"/>
    <col min="10" max="11" width="6.42578125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9"/>
      <c r="D1" s="9"/>
      <c r="G1" s="9"/>
      <c r="J1" s="9"/>
      <c r="M1" s="9"/>
    </row>
    <row r="2" spans="1:15" ht="20.25" x14ac:dyDescent="0.3">
      <c r="A2" s="9"/>
      <c r="B2" s="25" t="s">
        <v>23</v>
      </c>
      <c r="D2" s="9"/>
      <c r="G2" s="9"/>
      <c r="J2" s="9"/>
      <c r="M2" s="9"/>
    </row>
    <row r="3" spans="1:15" ht="15.75" x14ac:dyDescent="0.25">
      <c r="A3" s="9"/>
      <c r="D3" s="9"/>
      <c r="G3" s="9"/>
      <c r="J3" s="9"/>
      <c r="M3" s="9"/>
    </row>
    <row r="4" spans="1:15" ht="15.75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x14ac:dyDescent="0.25">
      <c r="A5" s="1" t="s">
        <v>0</v>
      </c>
      <c r="B5" s="33" t="s">
        <v>1</v>
      </c>
      <c r="C5" s="33" t="s">
        <v>2</v>
      </c>
      <c r="D5" s="31" t="s">
        <v>3</v>
      </c>
      <c r="E5" s="31"/>
      <c r="F5" s="31"/>
      <c r="G5" s="34" t="s">
        <v>4</v>
      </c>
      <c r="H5" s="31" t="s">
        <v>5</v>
      </c>
      <c r="I5" s="31"/>
      <c r="J5" s="31"/>
      <c r="K5" s="31"/>
      <c r="L5" s="31" t="s">
        <v>6</v>
      </c>
      <c r="M5" s="31"/>
      <c r="N5" s="31"/>
      <c r="O5" s="31"/>
    </row>
    <row r="6" spans="1:15" x14ac:dyDescent="0.25">
      <c r="A6" s="1" t="s">
        <v>7</v>
      </c>
      <c r="B6" s="33"/>
      <c r="C6" s="33"/>
      <c r="D6" s="2" t="s">
        <v>8</v>
      </c>
      <c r="E6" s="2" t="s">
        <v>9</v>
      </c>
      <c r="F6" s="2" t="s">
        <v>10</v>
      </c>
      <c r="G6" s="35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ht="15.75" thickBot="1" x14ac:dyDescent="0.3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.75" thickBot="1" x14ac:dyDescent="0.3">
      <c r="A8" s="10"/>
      <c r="B8" s="26" t="s">
        <v>31</v>
      </c>
      <c r="C8" s="1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6.5" thickBot="1" x14ac:dyDescent="0.3">
      <c r="A9" s="12">
        <v>261</v>
      </c>
      <c r="B9" s="14" t="s">
        <v>24</v>
      </c>
      <c r="C9" s="30" t="s">
        <v>34</v>
      </c>
      <c r="D9" s="23">
        <v>13</v>
      </c>
      <c r="E9" s="11">
        <v>21.1</v>
      </c>
      <c r="F9" s="11">
        <v>43.5</v>
      </c>
      <c r="G9" s="11">
        <v>421</v>
      </c>
      <c r="H9" s="11">
        <v>7.0000000000000007E-2</v>
      </c>
      <c r="I9" s="11">
        <v>0.06</v>
      </c>
      <c r="J9" s="11">
        <v>0.1</v>
      </c>
      <c r="K9" s="11">
        <v>1.44</v>
      </c>
      <c r="L9" s="11">
        <v>210.77</v>
      </c>
      <c r="M9" s="11">
        <v>170.8</v>
      </c>
      <c r="N9" s="11">
        <v>20.27</v>
      </c>
      <c r="O9" s="11">
        <v>1.1499999999999999</v>
      </c>
    </row>
    <row r="10" spans="1:15" ht="16.5" thickBot="1" x14ac:dyDescent="0.3">
      <c r="A10" s="12">
        <v>685</v>
      </c>
      <c r="B10" s="14" t="s">
        <v>22</v>
      </c>
      <c r="C10" s="15">
        <v>200</v>
      </c>
      <c r="D10" s="22">
        <v>1.5</v>
      </c>
      <c r="E10" s="15">
        <v>1.6</v>
      </c>
      <c r="F10" s="15">
        <v>15.8</v>
      </c>
      <c r="G10" s="15">
        <v>81</v>
      </c>
      <c r="H10" s="15">
        <v>0.01</v>
      </c>
      <c r="I10" s="15">
        <v>0.26</v>
      </c>
      <c r="J10" s="15">
        <v>0</v>
      </c>
      <c r="K10" s="15">
        <v>0.05</v>
      </c>
      <c r="L10" s="15">
        <v>53.2</v>
      </c>
      <c r="M10" s="15">
        <v>39.15</v>
      </c>
      <c r="N10" s="15">
        <v>6.09</v>
      </c>
      <c r="O10" s="15">
        <v>0.08</v>
      </c>
    </row>
    <row r="11" spans="1:15" ht="16.5" thickBot="1" x14ac:dyDescent="0.3">
      <c r="A11" s="12"/>
      <c r="B11" s="14" t="s">
        <v>19</v>
      </c>
      <c r="C11" s="15">
        <v>30</v>
      </c>
      <c r="D11" s="24">
        <v>2.37</v>
      </c>
      <c r="E11" s="24">
        <v>0.3</v>
      </c>
      <c r="F11" s="24">
        <v>14.5</v>
      </c>
      <c r="G11" s="24">
        <v>70.5</v>
      </c>
      <c r="H11" s="24">
        <v>4.8000000000000001E-2</v>
      </c>
      <c r="I11" s="24">
        <v>0</v>
      </c>
      <c r="J11" s="24">
        <v>0</v>
      </c>
      <c r="K11" s="24">
        <v>0.39</v>
      </c>
      <c r="L11" s="24">
        <v>6.9</v>
      </c>
      <c r="M11" s="24">
        <v>26.1</v>
      </c>
      <c r="N11" s="24">
        <v>9.9</v>
      </c>
      <c r="O11" s="24">
        <v>0.6</v>
      </c>
    </row>
    <row r="12" spans="1:15" ht="16.5" thickBot="1" x14ac:dyDescent="0.3">
      <c r="A12" s="12"/>
      <c r="B12" s="16" t="s">
        <v>25</v>
      </c>
      <c r="C12" s="13">
        <v>230</v>
      </c>
      <c r="D12" s="21">
        <v>3.44</v>
      </c>
      <c r="E12" s="13">
        <v>1.1399999999999999</v>
      </c>
      <c r="F12" s="13">
        <v>34.299999999999997</v>
      </c>
      <c r="G12" s="13">
        <v>221</v>
      </c>
      <c r="H12" s="13">
        <v>0.09</v>
      </c>
      <c r="I12" s="13">
        <v>22.5</v>
      </c>
      <c r="J12" s="13" t="s">
        <v>32</v>
      </c>
      <c r="K12" s="13" t="s">
        <v>32</v>
      </c>
      <c r="L12" s="13">
        <v>18</v>
      </c>
      <c r="M12" s="13">
        <v>63</v>
      </c>
      <c r="N12" s="13">
        <v>94.5</v>
      </c>
      <c r="O12" s="13">
        <v>1.36</v>
      </c>
    </row>
    <row r="13" spans="1:15" ht="16.5" thickBot="1" x14ac:dyDescent="0.3">
      <c r="A13" s="12"/>
      <c r="B13" s="17" t="s">
        <v>26</v>
      </c>
      <c r="C13" s="18">
        <v>700</v>
      </c>
      <c r="D13" s="6">
        <f t="shared" ref="D13:O13" si="0">SUM(D9:D12)</f>
        <v>20.310000000000002</v>
      </c>
      <c r="E13" s="6">
        <f t="shared" si="0"/>
        <v>24.140000000000004</v>
      </c>
      <c r="F13" s="6">
        <f t="shared" si="0"/>
        <v>108.1</v>
      </c>
      <c r="G13" s="6">
        <f t="shared" si="0"/>
        <v>793.5</v>
      </c>
      <c r="H13" s="6">
        <f t="shared" si="0"/>
        <v>0.218</v>
      </c>
      <c r="I13" s="6">
        <f t="shared" si="0"/>
        <v>22.82</v>
      </c>
      <c r="J13" s="6">
        <f t="shared" si="0"/>
        <v>0.1</v>
      </c>
      <c r="K13" s="6">
        <f t="shared" si="0"/>
        <v>1.88</v>
      </c>
      <c r="L13" s="6">
        <f t="shared" si="0"/>
        <v>288.87</v>
      </c>
      <c r="M13" s="6">
        <f t="shared" si="0"/>
        <v>299.05</v>
      </c>
      <c r="N13" s="6">
        <f t="shared" si="0"/>
        <v>130.76</v>
      </c>
      <c r="O13" s="6">
        <f t="shared" si="0"/>
        <v>3.1900000000000004</v>
      </c>
    </row>
    <row r="14" spans="1:15" ht="16.5" thickBot="1" x14ac:dyDescent="0.3">
      <c r="A14" s="12"/>
      <c r="B14" s="19"/>
      <c r="C14" s="2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8.75" thickBot="1" x14ac:dyDescent="0.3">
      <c r="A15" s="12"/>
      <c r="B15" s="27" t="s">
        <v>27</v>
      </c>
      <c r="C15" s="20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16.5" thickBot="1" x14ac:dyDescent="0.3">
      <c r="A16" s="12"/>
      <c r="B16" s="16" t="s">
        <v>28</v>
      </c>
      <c r="C16" s="28">
        <v>60</v>
      </c>
      <c r="D16" s="23">
        <v>0.44</v>
      </c>
      <c r="E16" s="11">
        <v>6.3E-2</v>
      </c>
      <c r="F16" s="11">
        <v>1.2</v>
      </c>
      <c r="G16" s="11">
        <v>7</v>
      </c>
      <c r="H16" s="11">
        <v>0.02</v>
      </c>
      <c r="I16" s="11">
        <v>4.4000000000000004</v>
      </c>
      <c r="J16" s="11">
        <v>1.7999999999999999E-2</v>
      </c>
      <c r="K16" s="11">
        <v>6.3E-2</v>
      </c>
      <c r="L16" s="11">
        <v>10.71</v>
      </c>
      <c r="M16" s="11">
        <v>18.899999999999999</v>
      </c>
      <c r="N16" s="11">
        <v>8.82</v>
      </c>
      <c r="O16" s="11">
        <v>0.315</v>
      </c>
    </row>
    <row r="17" spans="1:15" ht="15.75" thickBot="1" x14ac:dyDescent="0.3">
      <c r="A17" s="22">
        <v>110</v>
      </c>
      <c r="B17" s="15" t="s">
        <v>29</v>
      </c>
      <c r="C17" s="29" t="s">
        <v>35</v>
      </c>
      <c r="D17" s="22">
        <v>2.1</v>
      </c>
      <c r="E17" s="15">
        <v>7.48</v>
      </c>
      <c r="F17" s="15">
        <v>11.69</v>
      </c>
      <c r="G17" s="15">
        <v>122.96</v>
      </c>
      <c r="H17" s="15">
        <v>0.14000000000000001</v>
      </c>
      <c r="I17" s="15">
        <v>8.5</v>
      </c>
      <c r="J17" s="15">
        <v>0</v>
      </c>
      <c r="K17" s="15">
        <v>0</v>
      </c>
      <c r="L17" s="15">
        <v>32.4</v>
      </c>
      <c r="M17" s="15">
        <v>86.84</v>
      </c>
      <c r="N17" s="15">
        <v>53.78</v>
      </c>
      <c r="O17" s="15">
        <v>0.09</v>
      </c>
    </row>
    <row r="18" spans="1:15" ht="16.5" thickBot="1" x14ac:dyDescent="0.3">
      <c r="A18" s="12">
        <v>205</v>
      </c>
      <c r="B18" s="16" t="s">
        <v>33</v>
      </c>
      <c r="C18" s="28">
        <v>100</v>
      </c>
      <c r="D18" s="22">
        <v>20.2</v>
      </c>
      <c r="E18" s="15">
        <v>24.9</v>
      </c>
      <c r="F18" s="15">
        <v>12.8</v>
      </c>
      <c r="G18" s="15">
        <v>357</v>
      </c>
      <c r="H18" s="15">
        <v>0.15</v>
      </c>
      <c r="I18" s="15">
        <v>0.75</v>
      </c>
      <c r="J18" s="15">
        <v>0.02</v>
      </c>
      <c r="K18" s="15">
        <v>2.38</v>
      </c>
      <c r="L18" s="15">
        <v>26.56</v>
      </c>
      <c r="M18" s="15">
        <v>187.43</v>
      </c>
      <c r="N18" s="15">
        <v>28.34</v>
      </c>
      <c r="O18" s="15">
        <v>2.38</v>
      </c>
    </row>
    <row r="19" spans="1:15" ht="15.75" thickBot="1" x14ac:dyDescent="0.3">
      <c r="A19" s="22">
        <v>511</v>
      </c>
      <c r="B19" s="15" t="s">
        <v>30</v>
      </c>
      <c r="C19" s="30" t="s">
        <v>36</v>
      </c>
      <c r="D19" s="22">
        <v>4.5999999999999996</v>
      </c>
      <c r="E19" s="15">
        <v>5.9</v>
      </c>
      <c r="F19" s="15">
        <v>42.7</v>
      </c>
      <c r="G19" s="15">
        <v>246</v>
      </c>
      <c r="H19" s="15">
        <v>0.06</v>
      </c>
      <c r="I19" s="15">
        <v>1.1299999999999999</v>
      </c>
      <c r="J19" s="15">
        <v>0.03</v>
      </c>
      <c r="K19" s="15">
        <v>0.92</v>
      </c>
      <c r="L19" s="15">
        <v>61.81</v>
      </c>
      <c r="M19" s="15">
        <v>134</v>
      </c>
      <c r="N19" s="15">
        <v>68.69</v>
      </c>
      <c r="O19" s="15">
        <v>1.36</v>
      </c>
    </row>
    <row r="20" spans="1:15" ht="15.75" thickBot="1" x14ac:dyDescent="0.3">
      <c r="A20" s="12">
        <v>631</v>
      </c>
      <c r="B20" s="13" t="s">
        <v>37</v>
      </c>
      <c r="C20" s="13">
        <v>200</v>
      </c>
      <c r="D20" s="13">
        <v>0.2</v>
      </c>
      <c r="E20" s="13">
        <v>0.1</v>
      </c>
      <c r="F20" s="13">
        <v>25.4</v>
      </c>
      <c r="G20" s="13">
        <v>99</v>
      </c>
      <c r="H20" s="13">
        <v>0.01</v>
      </c>
      <c r="I20" s="13">
        <v>1.6</v>
      </c>
      <c r="J20" s="13">
        <v>0</v>
      </c>
      <c r="K20" s="13">
        <v>0.08</v>
      </c>
      <c r="L20" s="13">
        <v>6.27</v>
      </c>
      <c r="M20" s="13">
        <v>3.83</v>
      </c>
      <c r="N20" s="13">
        <v>3.13</v>
      </c>
      <c r="O20" s="13">
        <v>0.83</v>
      </c>
    </row>
    <row r="21" spans="1:15" ht="15.75" thickBot="1" x14ac:dyDescent="0.3">
      <c r="A21" s="12"/>
      <c r="B21" s="15" t="s">
        <v>19</v>
      </c>
      <c r="C21" s="30">
        <v>30</v>
      </c>
      <c r="D21" s="24">
        <v>2.37</v>
      </c>
      <c r="E21" s="24">
        <v>0.3</v>
      </c>
      <c r="F21" s="24">
        <v>14.5</v>
      </c>
      <c r="G21" s="24">
        <v>70.5</v>
      </c>
      <c r="H21" s="24">
        <v>4.8000000000000001E-2</v>
      </c>
      <c r="I21" s="24">
        <v>0</v>
      </c>
      <c r="J21" s="24">
        <v>0</v>
      </c>
      <c r="K21" s="24">
        <v>0.39</v>
      </c>
      <c r="L21" s="24">
        <v>6.9</v>
      </c>
      <c r="M21" s="24">
        <v>26.1</v>
      </c>
      <c r="N21" s="24">
        <v>9.9</v>
      </c>
      <c r="O21" s="24">
        <v>0.6</v>
      </c>
    </row>
    <row r="22" spans="1:15" ht="15.75" thickBot="1" x14ac:dyDescent="0.3">
      <c r="A22" s="12"/>
      <c r="B22" s="15" t="s">
        <v>20</v>
      </c>
      <c r="C22" s="30">
        <v>30</v>
      </c>
      <c r="D22" s="8">
        <v>2.31</v>
      </c>
      <c r="E22" s="8">
        <v>0.42</v>
      </c>
      <c r="F22" s="8">
        <v>11.3</v>
      </c>
      <c r="G22" s="8">
        <v>60.3</v>
      </c>
      <c r="H22" s="8">
        <v>0.06</v>
      </c>
      <c r="I22" s="8">
        <v>0</v>
      </c>
      <c r="J22" s="8">
        <v>0</v>
      </c>
      <c r="K22" s="8">
        <v>0.69</v>
      </c>
      <c r="L22" s="8">
        <v>9.9</v>
      </c>
      <c r="M22" s="8">
        <v>58.2</v>
      </c>
      <c r="N22" s="8">
        <v>17.100000000000001</v>
      </c>
      <c r="O22" s="8">
        <v>1.35</v>
      </c>
    </row>
    <row r="23" spans="1:15" ht="16.5" thickBot="1" x14ac:dyDescent="0.3">
      <c r="A23" s="12"/>
      <c r="B23" s="17" t="s">
        <v>26</v>
      </c>
      <c r="C23" s="18">
        <v>887</v>
      </c>
      <c r="D23" s="18">
        <f t="shared" ref="D23:O23" si="1">SUM(D16+D17+D18+D19+D20+D21+D22)</f>
        <v>32.22</v>
      </c>
      <c r="E23" s="18">
        <f t="shared" si="1"/>
        <v>39.162999999999997</v>
      </c>
      <c r="F23" s="18">
        <f t="shared" si="1"/>
        <v>119.58999999999999</v>
      </c>
      <c r="G23" s="18">
        <f t="shared" si="1"/>
        <v>962.76</v>
      </c>
      <c r="H23" s="18">
        <f t="shared" si="1"/>
        <v>0.48799999999999999</v>
      </c>
      <c r="I23" s="18">
        <f t="shared" si="1"/>
        <v>16.380000000000003</v>
      </c>
      <c r="J23" s="18">
        <f t="shared" si="1"/>
        <v>6.8000000000000005E-2</v>
      </c>
      <c r="K23" s="18">
        <f t="shared" si="1"/>
        <v>4.5229999999999997</v>
      </c>
      <c r="L23" s="18">
        <f t="shared" si="1"/>
        <v>154.55000000000004</v>
      </c>
      <c r="M23" s="18">
        <f t="shared" si="1"/>
        <v>515.30000000000007</v>
      </c>
      <c r="N23" s="18">
        <f t="shared" si="1"/>
        <v>189.76</v>
      </c>
      <c r="O23" s="18">
        <f t="shared" si="1"/>
        <v>6.9250000000000007</v>
      </c>
    </row>
    <row r="24" spans="1:15" ht="15.75" x14ac:dyDescent="0.25">
      <c r="A24" s="5"/>
      <c r="B24" s="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5">
      <c r="A25" s="3"/>
      <c r="B25" s="8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25">
      <c r="A26" s="3"/>
      <c r="B26" s="8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5">
      <c r="A27" s="3"/>
      <c r="B27" s="8" t="s">
        <v>21</v>
      </c>
      <c r="C27" s="6">
        <f t="shared" ref="C27:O27" si="2">SUM(C13+C23)</f>
        <v>1587</v>
      </c>
      <c r="D27" s="6">
        <f t="shared" si="2"/>
        <v>52.53</v>
      </c>
      <c r="E27" s="6">
        <f t="shared" si="2"/>
        <v>63.302999999999997</v>
      </c>
      <c r="F27" s="6">
        <f t="shared" si="2"/>
        <v>227.69</v>
      </c>
      <c r="G27" s="6">
        <f t="shared" si="2"/>
        <v>1756.26</v>
      </c>
      <c r="H27" s="6">
        <f t="shared" si="2"/>
        <v>0.70599999999999996</v>
      </c>
      <c r="I27" s="6">
        <f t="shared" si="2"/>
        <v>39.200000000000003</v>
      </c>
      <c r="J27" s="6">
        <f t="shared" si="2"/>
        <v>0.16800000000000001</v>
      </c>
      <c r="K27" s="6">
        <f t="shared" si="2"/>
        <v>6.4029999999999996</v>
      </c>
      <c r="L27" s="6">
        <f t="shared" si="2"/>
        <v>443.42000000000007</v>
      </c>
      <c r="M27" s="6">
        <f t="shared" si="2"/>
        <v>814.35000000000014</v>
      </c>
      <c r="N27" s="6">
        <f t="shared" si="2"/>
        <v>320.52</v>
      </c>
      <c r="O27" s="6">
        <f t="shared" si="2"/>
        <v>10.115000000000002</v>
      </c>
    </row>
    <row r="28" spans="1:1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3" spans="15:15" x14ac:dyDescent="0.25">
      <c r="O33">
        <v>6</v>
      </c>
    </row>
  </sheetData>
  <mergeCells count="11">
    <mergeCell ref="L5:O5"/>
    <mergeCell ref="A4:C4"/>
    <mergeCell ref="D4:F4"/>
    <mergeCell ref="G4:I4"/>
    <mergeCell ref="J4:L4"/>
    <mergeCell ref="M4:O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2025-04-16T07:49:50Z</cp:lastPrinted>
  <dcterms:created xsi:type="dcterms:W3CDTF">2022-07-09T11:01:41Z</dcterms:created>
  <dcterms:modified xsi:type="dcterms:W3CDTF">2025-04-16T07:50:33Z</dcterms:modified>
</cp:coreProperties>
</file>